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<sst xmlns="http://schemas.openxmlformats.org/spreadsheetml/2006/main" count="1122" uniqueCount="1049">
  <si>
    <t>2025年长沙市第四医院（长沙市中西医结合医院）第一次劳务派遣人员招聘考核人员考核成绩</t>
  </si>
  <si>
    <t>序号</t>
  </si>
  <si>
    <t>报名岗位</t>
  </si>
  <si>
    <t>招聘
计划</t>
  </si>
  <si>
    <t>准考证号</t>
  </si>
  <si>
    <t>姓名</t>
  </si>
  <si>
    <t>面试成绩</t>
  </si>
  <si>
    <t>技能操作成绩</t>
  </si>
  <si>
    <t>备注</t>
  </si>
  <si>
    <t>1</t>
  </si>
  <si>
    <t>心血管内科三病区(滨水新城)</t>
  </si>
  <si>
    <t>20000101</t>
  </si>
  <si>
    <t>杨映强</t>
  </si>
  <si>
    <t>2</t>
  </si>
  <si>
    <t>20000102</t>
  </si>
  <si>
    <t>罗洪昌</t>
  </si>
  <si>
    <t>3</t>
  </si>
  <si>
    <t>20000103</t>
  </si>
  <si>
    <t>欧韵</t>
  </si>
  <si>
    <t>缺考</t>
  </si>
  <si>
    <t>4</t>
  </si>
  <si>
    <t>内分泌科</t>
  </si>
  <si>
    <t>20000105</t>
  </si>
  <si>
    <t>陈念清</t>
  </si>
  <si>
    <t>5</t>
  </si>
  <si>
    <t>20000106</t>
  </si>
  <si>
    <t>赵静雯</t>
  </si>
  <si>
    <t>6</t>
  </si>
  <si>
    <t>神经内科一病区</t>
  </si>
  <si>
    <t>20000108</t>
  </si>
  <si>
    <t>张利昆</t>
  </si>
  <si>
    <t>7</t>
  </si>
  <si>
    <t>20000112</t>
  </si>
  <si>
    <t>王鑫浩</t>
  </si>
  <si>
    <t>8</t>
  </si>
  <si>
    <t>20000111</t>
  </si>
  <si>
    <t>贺彩</t>
  </si>
  <si>
    <t>9</t>
  </si>
  <si>
    <t>神经内科四病区</t>
  </si>
  <si>
    <t>20000120</t>
  </si>
  <si>
    <t>刘佳</t>
  </si>
  <si>
    <t>10</t>
  </si>
  <si>
    <t>20000115</t>
  </si>
  <si>
    <t>刘引</t>
  </si>
  <si>
    <t>11</t>
  </si>
  <si>
    <t>20000119</t>
  </si>
  <si>
    <t>黄欣</t>
  </si>
  <si>
    <t>12</t>
  </si>
  <si>
    <t>20000117</t>
  </si>
  <si>
    <t>左琳</t>
  </si>
  <si>
    <t>13</t>
  </si>
  <si>
    <t>20000118</t>
  </si>
  <si>
    <t>周梦春</t>
  </si>
  <si>
    <t>14</t>
  </si>
  <si>
    <t>20000126</t>
  </si>
  <si>
    <t>周志斌</t>
  </si>
  <si>
    <t>15</t>
  </si>
  <si>
    <t>血液肿瘤科</t>
  </si>
  <si>
    <t>20000130</t>
  </si>
  <si>
    <t>雷雁</t>
  </si>
  <si>
    <t>16</t>
  </si>
  <si>
    <t>20000129</t>
  </si>
  <si>
    <t>李昶</t>
  </si>
  <si>
    <t>17</t>
  </si>
  <si>
    <t>20000128</t>
  </si>
  <si>
    <t>周玲</t>
  </si>
  <si>
    <t>18</t>
  </si>
  <si>
    <t>普通外科一病区</t>
  </si>
  <si>
    <t>20000218</t>
  </si>
  <si>
    <t>赵佳佳</t>
  </si>
  <si>
    <t>19</t>
  </si>
  <si>
    <t>20000219</t>
  </si>
  <si>
    <t>李军</t>
  </si>
  <si>
    <t>20</t>
  </si>
  <si>
    <t>20000206</t>
  </si>
  <si>
    <t>曹子尧</t>
  </si>
  <si>
    <t>21</t>
  </si>
  <si>
    <t>20000213</t>
  </si>
  <si>
    <t>张若尘</t>
  </si>
  <si>
    <t>22</t>
  </si>
  <si>
    <t>介入血管外科</t>
  </si>
  <si>
    <t>20000225</t>
  </si>
  <si>
    <t>张翼飞</t>
  </si>
  <si>
    <t>23</t>
  </si>
  <si>
    <t>20000222</t>
  </si>
  <si>
    <t>刘凯</t>
  </si>
  <si>
    <t>24</t>
  </si>
  <si>
    <t>20000220</t>
  </si>
  <si>
    <t>蒋坤坤</t>
  </si>
  <si>
    <t>25</t>
  </si>
  <si>
    <t>20000221</t>
  </si>
  <si>
    <t>欧超嘉</t>
  </si>
  <si>
    <t>26</t>
  </si>
  <si>
    <t>20000223</t>
  </si>
  <si>
    <t>刘青泉</t>
  </si>
  <si>
    <t>27</t>
  </si>
  <si>
    <t>全科医学科（滨水新城）</t>
  </si>
  <si>
    <t>20000306</t>
  </si>
  <si>
    <t>杨德波</t>
  </si>
  <si>
    <t>28</t>
  </si>
  <si>
    <t>20000304</t>
  </si>
  <si>
    <t>覃萍</t>
  </si>
  <si>
    <t>29</t>
  </si>
  <si>
    <t>20000302</t>
  </si>
  <si>
    <t>周慧芳</t>
  </si>
  <si>
    <t>30</t>
  </si>
  <si>
    <t>重症医学科(滨水新城)</t>
  </si>
  <si>
    <t>20000311</t>
  </si>
  <si>
    <t>邱若琼</t>
  </si>
  <si>
    <t>31</t>
  </si>
  <si>
    <t>20000310</t>
  </si>
  <si>
    <t>刘琳琳</t>
  </si>
  <si>
    <t>32</t>
  </si>
  <si>
    <t>20000312</t>
  </si>
  <si>
    <t>吴思佳</t>
  </si>
  <si>
    <t>33</t>
  </si>
  <si>
    <t>中医特色诊疗中心1</t>
  </si>
  <si>
    <t>20000323</t>
  </si>
  <si>
    <t>何雨函</t>
  </si>
  <si>
    <t>34</t>
  </si>
  <si>
    <t>20000322</t>
  </si>
  <si>
    <t>陈洋</t>
  </si>
  <si>
    <t>35</t>
  </si>
  <si>
    <t>20000316</t>
  </si>
  <si>
    <t>辛容</t>
  </si>
  <si>
    <t>36</t>
  </si>
  <si>
    <t>中医特色诊疗中心2
（技师）</t>
  </si>
  <si>
    <t>20000917</t>
  </si>
  <si>
    <t>廖诗琴</t>
  </si>
  <si>
    <t>37</t>
  </si>
  <si>
    <t>20000919</t>
  </si>
  <si>
    <t>刘静</t>
  </si>
  <si>
    <t>38</t>
  </si>
  <si>
    <t>20000924</t>
  </si>
  <si>
    <t>王冰冰</t>
  </si>
  <si>
    <t>39</t>
  </si>
  <si>
    <t>20000912</t>
  </si>
  <si>
    <t>吴金兰</t>
  </si>
  <si>
    <t>40</t>
  </si>
  <si>
    <t>20000913</t>
  </si>
  <si>
    <t>宁悦</t>
  </si>
  <si>
    <t>41</t>
  </si>
  <si>
    <t>20000905</t>
  </si>
  <si>
    <t>蔡颖</t>
  </si>
  <si>
    <t>42</t>
  </si>
  <si>
    <t>20000914</t>
  </si>
  <si>
    <t>肖雨</t>
  </si>
  <si>
    <t>43</t>
  </si>
  <si>
    <t>20000927</t>
  </si>
  <si>
    <t>刘烨</t>
  </si>
  <si>
    <t>44</t>
  </si>
  <si>
    <t>20000903</t>
  </si>
  <si>
    <t>刘芊</t>
  </si>
  <si>
    <t>45</t>
  </si>
  <si>
    <t>20000904</t>
  </si>
  <si>
    <t>李敏</t>
  </si>
  <si>
    <t>46</t>
  </si>
  <si>
    <t>20000926</t>
  </si>
  <si>
    <t>向超</t>
  </si>
  <si>
    <t>47</t>
  </si>
  <si>
    <t>20000928</t>
  </si>
  <si>
    <t>陈云帆</t>
  </si>
  <si>
    <t>48</t>
  </si>
  <si>
    <t>20000902</t>
  </si>
  <si>
    <t>易周纪</t>
  </si>
  <si>
    <t>49</t>
  </si>
  <si>
    <t>急诊急救中心</t>
  </si>
  <si>
    <t>20000425</t>
  </si>
  <si>
    <t>张威</t>
  </si>
  <si>
    <t>50</t>
  </si>
  <si>
    <t>20000428</t>
  </si>
  <si>
    <t>张静思</t>
  </si>
  <si>
    <t>51</t>
  </si>
  <si>
    <t>20000405</t>
  </si>
  <si>
    <t>曾丽媛</t>
  </si>
  <si>
    <t>52</t>
  </si>
  <si>
    <t>20000421</t>
  </si>
  <si>
    <t>苏娟</t>
  </si>
  <si>
    <t>53</t>
  </si>
  <si>
    <t>20000419</t>
  </si>
  <si>
    <t>宋亚琴</t>
  </si>
  <si>
    <t>54</t>
  </si>
  <si>
    <t>20000414</t>
  </si>
  <si>
    <t>田涵文</t>
  </si>
  <si>
    <t>55</t>
  </si>
  <si>
    <t>20000423</t>
  </si>
  <si>
    <t>万宇智</t>
  </si>
  <si>
    <t>56</t>
  </si>
  <si>
    <t>20000426</t>
  </si>
  <si>
    <t>张卓</t>
  </si>
  <si>
    <t>57</t>
  </si>
  <si>
    <t>20000326</t>
  </si>
  <si>
    <t>张琪</t>
  </si>
  <si>
    <t>58</t>
  </si>
  <si>
    <t>耳鼻喉科</t>
  </si>
  <si>
    <t>20000510</t>
  </si>
  <si>
    <t>石嫣然</t>
  </si>
  <si>
    <t>59</t>
  </si>
  <si>
    <t>20000501</t>
  </si>
  <si>
    <t>胡博文</t>
  </si>
  <si>
    <t>60</t>
  </si>
  <si>
    <t>20000505</t>
  </si>
  <si>
    <t>李岳</t>
  </si>
  <si>
    <t>61</t>
  </si>
  <si>
    <t>超声诊断科1</t>
  </si>
  <si>
    <t>20001417</t>
  </si>
  <si>
    <t>黄灿</t>
  </si>
  <si>
    <t>62</t>
  </si>
  <si>
    <t>20001416</t>
  </si>
  <si>
    <t>李惠芬</t>
  </si>
  <si>
    <t>63</t>
  </si>
  <si>
    <t>20001418</t>
  </si>
  <si>
    <t>危内芳</t>
  </si>
  <si>
    <t>64</t>
  </si>
  <si>
    <t>20001413</t>
  </si>
  <si>
    <t>曾小凤</t>
  </si>
  <si>
    <t>65</t>
  </si>
  <si>
    <t>20001419</t>
  </si>
  <si>
    <t>李程</t>
  </si>
  <si>
    <t>66</t>
  </si>
  <si>
    <t>20001415</t>
  </si>
  <si>
    <t>罗懿铭</t>
  </si>
  <si>
    <t>67</t>
  </si>
  <si>
    <t>超声诊断科2</t>
  </si>
  <si>
    <t>20001427</t>
  </si>
  <si>
    <t>杨家宜</t>
  </si>
  <si>
    <t>68</t>
  </si>
  <si>
    <t>20001423</t>
  </si>
  <si>
    <t>许依</t>
  </si>
  <si>
    <t>69</t>
  </si>
  <si>
    <t>20001425</t>
  </si>
  <si>
    <t>禹俊彦</t>
  </si>
  <si>
    <t>70</t>
  </si>
  <si>
    <t>康复理疗科（疼痛科）（技师）</t>
  </si>
  <si>
    <t>20000823</t>
  </si>
  <si>
    <t>丁伟丽</t>
  </si>
  <si>
    <t>71</t>
  </si>
  <si>
    <t>20000819</t>
  </si>
  <si>
    <t>张梦婷</t>
  </si>
  <si>
    <t>72</t>
  </si>
  <si>
    <t>20000803</t>
  </si>
  <si>
    <t>兰灯</t>
  </si>
  <si>
    <t>73</t>
  </si>
  <si>
    <t>20000818</t>
  </si>
  <si>
    <t>廖佳妮</t>
  </si>
  <si>
    <t>74</t>
  </si>
  <si>
    <t>20000729</t>
  </si>
  <si>
    <t>刘双</t>
  </si>
  <si>
    <t>75</t>
  </si>
  <si>
    <t>20000804</t>
  </si>
  <si>
    <t>颜睿</t>
  </si>
  <si>
    <t>76</t>
  </si>
  <si>
    <t>药学部1</t>
  </si>
  <si>
    <t>20000519</t>
  </si>
  <si>
    <t>陈笑一</t>
  </si>
  <si>
    <t>77</t>
  </si>
  <si>
    <t>20000515</t>
  </si>
  <si>
    <t>叶苗云</t>
  </si>
  <si>
    <t>78</t>
  </si>
  <si>
    <t>20000517</t>
  </si>
  <si>
    <t>熊文强</t>
  </si>
  <si>
    <t>79</t>
  </si>
  <si>
    <t>20000518</t>
  </si>
  <si>
    <t>胡宇晖</t>
  </si>
  <si>
    <t>80</t>
  </si>
  <si>
    <t>20000520</t>
  </si>
  <si>
    <t>周佳婷</t>
  </si>
  <si>
    <t>81</t>
  </si>
  <si>
    <t>20000516</t>
  </si>
  <si>
    <t>陶湘媛</t>
  </si>
  <si>
    <t>82</t>
  </si>
  <si>
    <t>药学部2</t>
  </si>
  <si>
    <t>20000525</t>
  </si>
  <si>
    <t>李雨晴</t>
  </si>
  <si>
    <t>83</t>
  </si>
  <si>
    <t>20000530</t>
  </si>
  <si>
    <t>彭乐</t>
  </si>
  <si>
    <t>84</t>
  </si>
  <si>
    <t>20000526</t>
  </si>
  <si>
    <t>万婷</t>
  </si>
  <si>
    <t>85</t>
  </si>
  <si>
    <t>检验科
（技师）</t>
  </si>
  <si>
    <t>20000705</t>
  </si>
  <si>
    <t>毛洋洋</t>
  </si>
  <si>
    <t>86</t>
  </si>
  <si>
    <t>20000603</t>
  </si>
  <si>
    <t>刘雪琴</t>
  </si>
  <si>
    <t>87</t>
  </si>
  <si>
    <t>20000614</t>
  </si>
  <si>
    <t>张叶</t>
  </si>
  <si>
    <t>88</t>
  </si>
  <si>
    <t>医学影像科
（技师）</t>
  </si>
  <si>
    <t>20001115</t>
  </si>
  <si>
    <t>冯佳逸</t>
  </si>
  <si>
    <t>89</t>
  </si>
  <si>
    <t>20001312</t>
  </si>
  <si>
    <t>戴丽</t>
  </si>
  <si>
    <t>90</t>
  </si>
  <si>
    <t>20001111</t>
  </si>
  <si>
    <t>唐建英</t>
  </si>
  <si>
    <t>91</t>
  </si>
  <si>
    <t>20001004</t>
  </si>
  <si>
    <t>胡拓荒</t>
  </si>
  <si>
    <t>92</t>
  </si>
  <si>
    <t>20001112</t>
  </si>
  <si>
    <t>周泽宇</t>
  </si>
  <si>
    <t>93</t>
  </si>
  <si>
    <t>20001317</t>
  </si>
  <si>
    <t>吴祖阳</t>
  </si>
  <si>
    <t>94</t>
  </si>
  <si>
    <t>护理部
（临床护理岗1）</t>
  </si>
  <si>
    <t>10001501</t>
  </si>
  <si>
    <t>李金英</t>
  </si>
  <si>
    <t>95</t>
  </si>
  <si>
    <t>10000815</t>
  </si>
  <si>
    <t>郑璇</t>
  </si>
  <si>
    <t>96</t>
  </si>
  <si>
    <t>10000913</t>
  </si>
  <si>
    <t>文志峰</t>
  </si>
  <si>
    <t>97</t>
  </si>
  <si>
    <t>10000619</t>
  </si>
  <si>
    <t>邱艳妮</t>
  </si>
  <si>
    <t>98</t>
  </si>
  <si>
    <t>10001024</t>
  </si>
  <si>
    <t>黄沙</t>
  </si>
  <si>
    <t>99</t>
  </si>
  <si>
    <t>10000402</t>
  </si>
  <si>
    <t>周海娇</t>
  </si>
  <si>
    <t>100</t>
  </si>
  <si>
    <t>10001124</t>
  </si>
  <si>
    <t>吴思仪</t>
  </si>
  <si>
    <t>101</t>
  </si>
  <si>
    <t>10000616</t>
  </si>
  <si>
    <t>寇楠茜</t>
  </si>
  <si>
    <t>102</t>
  </si>
  <si>
    <t>10000406</t>
  </si>
  <si>
    <t>阳凌英</t>
  </si>
  <si>
    <t>103</t>
  </si>
  <si>
    <t>10000306</t>
  </si>
  <si>
    <t>符思南</t>
  </si>
  <si>
    <t>104</t>
  </si>
  <si>
    <t>10000223</t>
  </si>
  <si>
    <t>唐婷林</t>
  </si>
  <si>
    <t>105</t>
  </si>
  <si>
    <t>10001425</t>
  </si>
  <si>
    <t>唐水叶</t>
  </si>
  <si>
    <t>106</t>
  </si>
  <si>
    <t>10000410</t>
  </si>
  <si>
    <t>赵艺璇</t>
  </si>
  <si>
    <t>107</t>
  </si>
  <si>
    <t>10000108</t>
  </si>
  <si>
    <t>周心怡</t>
  </si>
  <si>
    <t>108</t>
  </si>
  <si>
    <t>10001232</t>
  </si>
  <si>
    <t>刘慧娟</t>
  </si>
  <si>
    <t>109</t>
  </si>
  <si>
    <t>10001128</t>
  </si>
  <si>
    <t>谢海燕</t>
  </si>
  <si>
    <t>110</t>
  </si>
  <si>
    <t>10001419</t>
  </si>
  <si>
    <t>伍佳怡</t>
  </si>
  <si>
    <t>111</t>
  </si>
  <si>
    <t>10001407</t>
  </si>
  <si>
    <t>常菲帆</t>
  </si>
  <si>
    <t>112</t>
  </si>
  <si>
    <t>10001430</t>
  </si>
  <si>
    <t>刘灿</t>
  </si>
  <si>
    <t>113</t>
  </si>
  <si>
    <t>10001507</t>
  </si>
  <si>
    <t>朱惟</t>
  </si>
  <si>
    <t>114</t>
  </si>
  <si>
    <t>10000908</t>
  </si>
  <si>
    <t>丁瑜</t>
  </si>
  <si>
    <t>115</t>
  </si>
  <si>
    <t>10001701</t>
  </si>
  <si>
    <t>张齐</t>
  </si>
  <si>
    <t>116</t>
  </si>
  <si>
    <t>10001709</t>
  </si>
  <si>
    <t>杨蓓</t>
  </si>
  <si>
    <t>117</t>
  </si>
  <si>
    <t>10000812</t>
  </si>
  <si>
    <t>吴颖</t>
  </si>
  <si>
    <t>118</t>
  </si>
  <si>
    <t>10001328</t>
  </si>
  <si>
    <t>钟璐</t>
  </si>
  <si>
    <t>119</t>
  </si>
  <si>
    <t>10000131</t>
  </si>
  <si>
    <t>廖飞苑</t>
  </si>
  <si>
    <t>120</t>
  </si>
  <si>
    <t>10000515</t>
  </si>
  <si>
    <t>张灿</t>
  </si>
  <si>
    <t>121</t>
  </si>
  <si>
    <t>10000331</t>
  </si>
  <si>
    <t>秦惠媛</t>
  </si>
  <si>
    <t>122</t>
  </si>
  <si>
    <t>10001516</t>
  </si>
  <si>
    <t>何梽英</t>
  </si>
  <si>
    <t>123</t>
  </si>
  <si>
    <t>10001009</t>
  </si>
  <si>
    <t>袁婉莹</t>
  </si>
  <si>
    <t>124</t>
  </si>
  <si>
    <t>10001808</t>
  </si>
  <si>
    <t>向姣</t>
  </si>
  <si>
    <t>125</t>
  </si>
  <si>
    <t>10000929</t>
  </si>
  <si>
    <t>刘思媛</t>
  </si>
  <si>
    <t>126</t>
  </si>
  <si>
    <t>10001016</t>
  </si>
  <si>
    <t>杨才利</t>
  </si>
  <si>
    <t>127</t>
  </si>
  <si>
    <t>10001317</t>
  </si>
  <si>
    <t>舒慧兰</t>
  </si>
  <si>
    <t>128</t>
  </si>
  <si>
    <t>10001312</t>
  </si>
  <si>
    <t>李馨怡</t>
  </si>
  <si>
    <t>129</t>
  </si>
  <si>
    <t>10000920</t>
  </si>
  <si>
    <t>左小燕</t>
  </si>
  <si>
    <t>130</t>
  </si>
  <si>
    <t>10001814</t>
  </si>
  <si>
    <t>黄思元</t>
  </si>
  <si>
    <t>131</t>
  </si>
  <si>
    <t>10001718</t>
  </si>
  <si>
    <t>周思琪</t>
  </si>
  <si>
    <t>132</t>
  </si>
  <si>
    <t>10000311</t>
  </si>
  <si>
    <t>陈慧倩</t>
  </si>
  <si>
    <t>133</t>
  </si>
  <si>
    <t>10000230</t>
  </si>
  <si>
    <t>谭志海</t>
  </si>
  <si>
    <t>134</t>
  </si>
  <si>
    <t>10000101</t>
  </si>
  <si>
    <t>申珊珊</t>
  </si>
  <si>
    <t>135</t>
  </si>
  <si>
    <t>10000522</t>
  </si>
  <si>
    <t>彭洁</t>
  </si>
  <si>
    <t>136</t>
  </si>
  <si>
    <t>10001731</t>
  </si>
  <si>
    <t>王悦</t>
  </si>
  <si>
    <t>137</t>
  </si>
  <si>
    <t>10000922</t>
  </si>
  <si>
    <t>王小山</t>
  </si>
  <si>
    <t>138</t>
  </si>
  <si>
    <t>10001103</t>
  </si>
  <si>
    <t>贾怡</t>
  </si>
  <si>
    <t>139</t>
  </si>
  <si>
    <t>10000817</t>
  </si>
  <si>
    <t>曹瑞</t>
  </si>
  <si>
    <t>140</t>
  </si>
  <si>
    <t>10001224</t>
  </si>
  <si>
    <t>郑思奕</t>
  </si>
  <si>
    <t>141</t>
  </si>
  <si>
    <t>10001119</t>
  </si>
  <si>
    <t>吴祖凤</t>
  </si>
  <si>
    <t>142</t>
  </si>
  <si>
    <t>10001416</t>
  </si>
  <si>
    <t>贺碧瑶</t>
  </si>
  <si>
    <t>143</t>
  </si>
  <si>
    <t>10001601</t>
  </si>
  <si>
    <t>袁萱</t>
  </si>
  <si>
    <t>144</t>
  </si>
  <si>
    <t>10000917</t>
  </si>
  <si>
    <t>戴佳艳</t>
  </si>
  <si>
    <t>145</t>
  </si>
  <si>
    <t>10000626</t>
  </si>
  <si>
    <t>陈湘艳</t>
  </si>
  <si>
    <t>146</t>
  </si>
  <si>
    <t>10001617</t>
  </si>
  <si>
    <t>熊津</t>
  </si>
  <si>
    <t>147</t>
  </si>
  <si>
    <t>10000703</t>
  </si>
  <si>
    <t>邵婷</t>
  </si>
  <si>
    <t>148</t>
  </si>
  <si>
    <t>10000123</t>
  </si>
  <si>
    <t>林琴</t>
  </si>
  <si>
    <t>149</t>
  </si>
  <si>
    <t>10000305</t>
  </si>
  <si>
    <t>韩路</t>
  </si>
  <si>
    <t>150</t>
  </si>
  <si>
    <t>10001628</t>
  </si>
  <si>
    <t>龙飞燕</t>
  </si>
  <si>
    <t>151</t>
  </si>
  <si>
    <t>10001320</t>
  </si>
  <si>
    <t>贺雅丽</t>
  </si>
  <si>
    <t>152</t>
  </si>
  <si>
    <t>10000426</t>
  </si>
  <si>
    <t>谭微</t>
  </si>
  <si>
    <t>153</t>
  </si>
  <si>
    <t>10000216</t>
  </si>
  <si>
    <t>姚婷芳</t>
  </si>
  <si>
    <t>154</t>
  </si>
  <si>
    <t>10000132</t>
  </si>
  <si>
    <t>唐紫琴</t>
  </si>
  <si>
    <t>155</t>
  </si>
  <si>
    <t>10000919</t>
  </si>
  <si>
    <t>肖国翠</t>
  </si>
  <si>
    <t>156</t>
  </si>
  <si>
    <t>10001704</t>
  </si>
  <si>
    <t>沈高倩</t>
  </si>
  <si>
    <t>157</t>
  </si>
  <si>
    <t>护理部
（临床护理岗2）</t>
  </si>
  <si>
    <t>10003028</t>
  </si>
  <si>
    <t>胡婷婷</t>
  </si>
  <si>
    <t>158</t>
  </si>
  <si>
    <t>10002102</t>
  </si>
  <si>
    <t>辛悦</t>
  </si>
  <si>
    <t>159</t>
  </si>
  <si>
    <t>10002527</t>
  </si>
  <si>
    <t>李彤</t>
  </si>
  <si>
    <t>160</t>
  </si>
  <si>
    <t>10001827</t>
  </si>
  <si>
    <t>张凤姣</t>
  </si>
  <si>
    <t>161</t>
  </si>
  <si>
    <t>10002609</t>
  </si>
  <si>
    <t>申雯</t>
  </si>
  <si>
    <t>162</t>
  </si>
  <si>
    <t>10002633</t>
  </si>
  <si>
    <t>宋有玉</t>
  </si>
  <si>
    <t>163</t>
  </si>
  <si>
    <t>10003532</t>
  </si>
  <si>
    <t>余云</t>
  </si>
  <si>
    <t>164</t>
  </si>
  <si>
    <t>10002810</t>
  </si>
  <si>
    <t>陈乐怡</t>
  </si>
  <si>
    <t>165</t>
  </si>
  <si>
    <t>10002821</t>
  </si>
  <si>
    <t>黄瑾</t>
  </si>
  <si>
    <t>166</t>
  </si>
  <si>
    <t>10003129</t>
  </si>
  <si>
    <t>陈迎迎</t>
  </si>
  <si>
    <t>167</t>
  </si>
  <si>
    <t>10003018</t>
  </si>
  <si>
    <t>王丹铃</t>
  </si>
  <si>
    <t>168</t>
  </si>
  <si>
    <t>10003009</t>
  </si>
  <si>
    <t>易梦瑶</t>
  </si>
  <si>
    <t>169</t>
  </si>
  <si>
    <t>10002612</t>
  </si>
  <si>
    <t>阳佩佩</t>
  </si>
  <si>
    <t>170</t>
  </si>
  <si>
    <t>10003123</t>
  </si>
  <si>
    <t>张蕙君</t>
  </si>
  <si>
    <t>171</t>
  </si>
  <si>
    <t>10003528</t>
  </si>
  <si>
    <t>侯敏</t>
  </si>
  <si>
    <t>172</t>
  </si>
  <si>
    <t>10003536</t>
  </si>
  <si>
    <t>邓小欢</t>
  </si>
  <si>
    <t>173</t>
  </si>
  <si>
    <t>10001906</t>
  </si>
  <si>
    <t>陈海鸥</t>
  </si>
  <si>
    <t>174</t>
  </si>
  <si>
    <t>10002009</t>
  </si>
  <si>
    <t>朱玲</t>
  </si>
  <si>
    <t>175</t>
  </si>
  <si>
    <t>10002304</t>
  </si>
  <si>
    <t>朱瞻</t>
  </si>
  <si>
    <t>176</t>
  </si>
  <si>
    <t>10003543</t>
  </si>
  <si>
    <t>符佳</t>
  </si>
  <si>
    <t>177</t>
  </si>
  <si>
    <t>10003118</t>
  </si>
  <si>
    <t>李羽彤</t>
  </si>
  <si>
    <t>178</t>
  </si>
  <si>
    <t>10002819</t>
  </si>
  <si>
    <t>朱灿婷</t>
  </si>
  <si>
    <t>179</t>
  </si>
  <si>
    <t>10002820</t>
  </si>
  <si>
    <t>段婷</t>
  </si>
  <si>
    <t>180</t>
  </si>
  <si>
    <t>10002625</t>
  </si>
  <si>
    <t>吴思璐</t>
  </si>
  <si>
    <t>181</t>
  </si>
  <si>
    <t>10002705</t>
  </si>
  <si>
    <t>陈鑫红</t>
  </si>
  <si>
    <t>182</t>
  </si>
  <si>
    <t>10002130</t>
  </si>
  <si>
    <t>毛文瑞</t>
  </si>
  <si>
    <t>183</t>
  </si>
  <si>
    <t>10002322</t>
  </si>
  <si>
    <t>陈梅</t>
  </si>
  <si>
    <t>184</t>
  </si>
  <si>
    <t>10002007</t>
  </si>
  <si>
    <t>欧厚添</t>
  </si>
  <si>
    <t>185</t>
  </si>
  <si>
    <t>10002026</t>
  </si>
  <si>
    <t>邓佳慧</t>
  </si>
  <si>
    <t>186</t>
  </si>
  <si>
    <t>10001933</t>
  </si>
  <si>
    <t>颜媛</t>
  </si>
  <si>
    <t>187</t>
  </si>
  <si>
    <t>10001926</t>
  </si>
  <si>
    <t>李文惠</t>
  </si>
  <si>
    <t>188</t>
  </si>
  <si>
    <t>10001919</t>
  </si>
  <si>
    <t>欧梁玉</t>
  </si>
  <si>
    <t>189</t>
  </si>
  <si>
    <t>10002321</t>
  </si>
  <si>
    <t>肖佳佳</t>
  </si>
  <si>
    <t>190</t>
  </si>
  <si>
    <t>10002213</t>
  </si>
  <si>
    <t>毛袆娟</t>
  </si>
  <si>
    <t>191</t>
  </si>
  <si>
    <t>10002528</t>
  </si>
  <si>
    <t>张艺文</t>
  </si>
  <si>
    <t>192</t>
  </si>
  <si>
    <t>10002925</t>
  </si>
  <si>
    <t>黄秀云</t>
  </si>
  <si>
    <t>193</t>
  </si>
  <si>
    <t>10003126</t>
  </si>
  <si>
    <t>贺维琳</t>
  </si>
  <si>
    <t>194</t>
  </si>
  <si>
    <t>10003401</t>
  </si>
  <si>
    <t>曾格玲</t>
  </si>
  <si>
    <t>195</t>
  </si>
  <si>
    <t>10003402</t>
  </si>
  <si>
    <t>颜佳玉</t>
  </si>
  <si>
    <t>196</t>
  </si>
  <si>
    <t>10003408</t>
  </si>
  <si>
    <t>阳思燕</t>
  </si>
  <si>
    <t>197</t>
  </si>
  <si>
    <t>10003433</t>
  </si>
  <si>
    <t>姚蕾</t>
  </si>
  <si>
    <t>198</t>
  </si>
  <si>
    <t>10003417</t>
  </si>
  <si>
    <t>贺锬姣</t>
  </si>
  <si>
    <t>199</t>
  </si>
  <si>
    <t>10003538</t>
  </si>
  <si>
    <t>王婕</t>
  </si>
  <si>
    <t>200</t>
  </si>
  <si>
    <t>10002915</t>
  </si>
  <si>
    <t>周静</t>
  </si>
  <si>
    <t>201</t>
  </si>
  <si>
    <t>10002834</t>
  </si>
  <si>
    <t>蔡婷</t>
  </si>
  <si>
    <t>202</t>
  </si>
  <si>
    <t>10002113</t>
  </si>
  <si>
    <t>蒋心怡</t>
  </si>
  <si>
    <t>203</t>
  </si>
  <si>
    <t>10002514</t>
  </si>
  <si>
    <t>罗诗瑶</t>
  </si>
  <si>
    <t>204</t>
  </si>
  <si>
    <t>10002002</t>
  </si>
  <si>
    <t>夏浩维</t>
  </si>
  <si>
    <t>205</t>
  </si>
  <si>
    <t>10002109</t>
  </si>
  <si>
    <t>易嘉琪</t>
  </si>
  <si>
    <t>206</t>
  </si>
  <si>
    <t>10003120</t>
  </si>
  <si>
    <t>何莉</t>
  </si>
  <si>
    <t>207</t>
  </si>
  <si>
    <t>10003414</t>
  </si>
  <si>
    <t>巢宇</t>
  </si>
  <si>
    <t>208</t>
  </si>
  <si>
    <t>10003601</t>
  </si>
  <si>
    <t>周宇洁</t>
  </si>
  <si>
    <t>209</t>
  </si>
  <si>
    <t>10002718</t>
  </si>
  <si>
    <t>刘歆颖</t>
  </si>
  <si>
    <t>210</t>
  </si>
  <si>
    <t>10002719</t>
  </si>
  <si>
    <t>周婷</t>
  </si>
  <si>
    <t>211</t>
  </si>
  <si>
    <t>10002607</t>
  </si>
  <si>
    <t>伍梦梦</t>
  </si>
  <si>
    <t>212</t>
  </si>
  <si>
    <t>10002106</t>
  </si>
  <si>
    <t>刘依婷</t>
  </si>
  <si>
    <t>213</t>
  </si>
  <si>
    <t>10003520</t>
  </si>
  <si>
    <t>蒋曦</t>
  </si>
  <si>
    <t>214</t>
  </si>
  <si>
    <t>10003106</t>
  </si>
  <si>
    <t>曾璠</t>
  </si>
  <si>
    <t>215</t>
  </si>
  <si>
    <t>10003113</t>
  </si>
  <si>
    <t>许芷兰</t>
  </si>
  <si>
    <t>216</t>
  </si>
  <si>
    <t>10003102</t>
  </si>
  <si>
    <t>张思宇</t>
  </si>
  <si>
    <t>217</t>
  </si>
  <si>
    <t>护理部
（临床护理岗3）</t>
  </si>
  <si>
    <t>10003838</t>
  </si>
  <si>
    <t>邹雨虹</t>
  </si>
  <si>
    <t>218</t>
  </si>
  <si>
    <t>10004904</t>
  </si>
  <si>
    <t>杨茁艺</t>
  </si>
  <si>
    <t>219</t>
  </si>
  <si>
    <t>10004705</t>
  </si>
  <si>
    <t>姜小云</t>
  </si>
  <si>
    <t>220</t>
  </si>
  <si>
    <t>10003831</t>
  </si>
  <si>
    <t>田敏</t>
  </si>
  <si>
    <t>221</t>
  </si>
  <si>
    <t>10004902</t>
  </si>
  <si>
    <t>何佳韵</t>
  </si>
  <si>
    <t>222</t>
  </si>
  <si>
    <t>10004806</t>
  </si>
  <si>
    <t>张丽芝</t>
  </si>
  <si>
    <t>223</t>
  </si>
  <si>
    <t>10004604</t>
  </si>
  <si>
    <t>梁锦云</t>
  </si>
  <si>
    <t>224</t>
  </si>
  <si>
    <t>10003913</t>
  </si>
  <si>
    <t>仇子青</t>
  </si>
  <si>
    <t>225</t>
  </si>
  <si>
    <t>10003823</t>
  </si>
  <si>
    <t>邓慧琳</t>
  </si>
  <si>
    <t>226</t>
  </si>
  <si>
    <t>10004406</t>
  </si>
  <si>
    <t>曾家欣</t>
  </si>
  <si>
    <t>227</t>
  </si>
  <si>
    <t>10004717</t>
  </si>
  <si>
    <t>姚莎莎</t>
  </si>
  <si>
    <t>228</t>
  </si>
  <si>
    <t>10003617</t>
  </si>
  <si>
    <t>邓巧容</t>
  </si>
  <si>
    <t>229</t>
  </si>
  <si>
    <t>10003634</t>
  </si>
  <si>
    <t>肖亚宁</t>
  </si>
  <si>
    <t>230</t>
  </si>
  <si>
    <t>10004401</t>
  </si>
  <si>
    <t>卢文琳</t>
  </si>
  <si>
    <t>231</t>
  </si>
  <si>
    <t>10004504</t>
  </si>
  <si>
    <t>杜天潇</t>
  </si>
  <si>
    <t>232</t>
  </si>
  <si>
    <t>10004913</t>
  </si>
  <si>
    <t>陈嘉玉</t>
  </si>
  <si>
    <t>233</t>
  </si>
  <si>
    <t>10004321</t>
  </si>
  <si>
    <t>张慧玲</t>
  </si>
  <si>
    <t>234</t>
  </si>
  <si>
    <t>10004408</t>
  </si>
  <si>
    <t>刘宁</t>
  </si>
  <si>
    <t>235</t>
  </si>
  <si>
    <t>10003915</t>
  </si>
  <si>
    <t>稂锋</t>
  </si>
  <si>
    <t>236</t>
  </si>
  <si>
    <t>10004802</t>
  </si>
  <si>
    <t>钟慧香</t>
  </si>
  <si>
    <t>237</t>
  </si>
  <si>
    <t>10004523</t>
  </si>
  <si>
    <t>雷靖</t>
  </si>
  <si>
    <t>238</t>
  </si>
  <si>
    <t>10004525</t>
  </si>
  <si>
    <t>胡家俊</t>
  </si>
  <si>
    <t>239</t>
  </si>
  <si>
    <t>10004416</t>
  </si>
  <si>
    <t>郑巧</t>
  </si>
  <si>
    <t>240</t>
  </si>
  <si>
    <t>10004805</t>
  </si>
  <si>
    <t>李璐霞</t>
  </si>
  <si>
    <t>241</t>
  </si>
  <si>
    <t>10003810</t>
  </si>
  <si>
    <t>马素</t>
  </si>
  <si>
    <t>242</t>
  </si>
  <si>
    <t>10003615</t>
  </si>
  <si>
    <t>李婷婷</t>
  </si>
  <si>
    <t>243</t>
  </si>
  <si>
    <t>10003822</t>
  </si>
  <si>
    <t>成婷婷</t>
  </si>
  <si>
    <t>244</t>
  </si>
  <si>
    <t>10004419</t>
  </si>
  <si>
    <t>田诗琦</t>
  </si>
  <si>
    <t>245</t>
  </si>
  <si>
    <t>10004421</t>
  </si>
  <si>
    <t>危好</t>
  </si>
  <si>
    <t>246</t>
  </si>
  <si>
    <t>10004828</t>
  </si>
  <si>
    <t>胡祥武</t>
  </si>
  <si>
    <t>247</t>
  </si>
  <si>
    <t>10004526</t>
  </si>
  <si>
    <t>张莉</t>
  </si>
  <si>
    <t>248</t>
  </si>
  <si>
    <t>10003927</t>
  </si>
  <si>
    <t>龙思斯</t>
  </si>
  <si>
    <t>249</t>
  </si>
  <si>
    <t>10004121</t>
  </si>
  <si>
    <t>向宝</t>
  </si>
  <si>
    <t>250</t>
  </si>
  <si>
    <t>10004930</t>
  </si>
  <si>
    <t>万杰</t>
  </si>
  <si>
    <t>251</t>
  </si>
  <si>
    <t>10004016</t>
  </si>
  <si>
    <t>李佳颖</t>
  </si>
  <si>
    <t>252</t>
  </si>
  <si>
    <t>10003739</t>
  </si>
  <si>
    <t>张晶洁</t>
  </si>
  <si>
    <t>253</t>
  </si>
  <si>
    <t>10003731</t>
  </si>
  <si>
    <t>罗娟</t>
  </si>
  <si>
    <t>254</t>
  </si>
  <si>
    <t>10003833</t>
  </si>
  <si>
    <t>麻秀兰</t>
  </si>
  <si>
    <t>255</t>
  </si>
  <si>
    <t>10003714</t>
  </si>
  <si>
    <t>何嘉楠</t>
  </si>
  <si>
    <t>256</t>
  </si>
  <si>
    <t>10004117</t>
  </si>
  <si>
    <t>陈茜</t>
  </si>
  <si>
    <t>257</t>
  </si>
  <si>
    <t>10004217</t>
  </si>
  <si>
    <t>张琴</t>
  </si>
  <si>
    <t>258</t>
  </si>
  <si>
    <t>10003904</t>
  </si>
  <si>
    <t>江欣</t>
  </si>
  <si>
    <t>259</t>
  </si>
  <si>
    <t>10004013</t>
  </si>
  <si>
    <t>李恩汐</t>
  </si>
  <si>
    <t>260</t>
  </si>
  <si>
    <t>10004006</t>
  </si>
  <si>
    <t>李家欣</t>
  </si>
  <si>
    <t>261</t>
  </si>
  <si>
    <t>10004611</t>
  </si>
  <si>
    <t>林欢</t>
  </si>
  <si>
    <t>262</t>
  </si>
  <si>
    <t>10004434</t>
  </si>
  <si>
    <t>263</t>
  </si>
  <si>
    <t>10004813</t>
  </si>
  <si>
    <t>姚丽华</t>
  </si>
  <si>
    <t>264</t>
  </si>
  <si>
    <t>10004827</t>
  </si>
  <si>
    <t>杨丹</t>
  </si>
  <si>
    <t>265</t>
  </si>
  <si>
    <t>10004919</t>
  </si>
  <si>
    <t>黄慧冉</t>
  </si>
  <si>
    <t>266</t>
  </si>
  <si>
    <t>10004020</t>
  </si>
  <si>
    <t>黄莎</t>
  </si>
  <si>
    <t>267</t>
  </si>
  <si>
    <t>10003917</t>
  </si>
  <si>
    <t>石倩文</t>
  </si>
  <si>
    <t>268</t>
  </si>
  <si>
    <t>10004313</t>
  </si>
  <si>
    <t>欧阳佳</t>
  </si>
  <si>
    <t>269</t>
  </si>
  <si>
    <t>10004706</t>
  </si>
  <si>
    <t>杨文霞</t>
  </si>
  <si>
    <t>270</t>
  </si>
  <si>
    <t>10004610</t>
  </si>
  <si>
    <t>张珍</t>
  </si>
  <si>
    <t>271</t>
  </si>
  <si>
    <t>10004335</t>
  </si>
  <si>
    <t>熊苑翔</t>
  </si>
  <si>
    <t>272</t>
  </si>
  <si>
    <t>10004605</t>
  </si>
  <si>
    <t>李琴思</t>
  </si>
  <si>
    <t>273</t>
  </si>
  <si>
    <t>10004929</t>
  </si>
  <si>
    <t>邵依晓</t>
  </si>
  <si>
    <t>274</t>
  </si>
  <si>
    <t>10004318</t>
  </si>
  <si>
    <t>康晴</t>
  </si>
  <si>
    <t>275</t>
  </si>
  <si>
    <t>10004002</t>
  </si>
  <si>
    <t>谭颖</t>
  </si>
  <si>
    <t>276</t>
  </si>
  <si>
    <t>10003711</t>
  </si>
  <si>
    <t>石玉情</t>
  </si>
  <si>
    <t>277</t>
  </si>
  <si>
    <t>10003742</t>
  </si>
  <si>
    <t>龙璇</t>
  </si>
  <si>
    <t>278</t>
  </si>
  <si>
    <t>护理部
（临床护理岗4）</t>
  </si>
  <si>
    <t>10006417</t>
  </si>
  <si>
    <t>徐冰冰</t>
  </si>
  <si>
    <t>279</t>
  </si>
  <si>
    <t>10005837</t>
  </si>
  <si>
    <t>刘畅</t>
  </si>
  <si>
    <t>280</t>
  </si>
  <si>
    <t>10006023</t>
  </si>
  <si>
    <t>胡美强</t>
  </si>
  <si>
    <t>281</t>
  </si>
  <si>
    <t>10005321</t>
  </si>
  <si>
    <t>李湘</t>
  </si>
  <si>
    <t>282</t>
  </si>
  <si>
    <t>10006006</t>
  </si>
  <si>
    <t>李艺</t>
  </si>
  <si>
    <t>283</t>
  </si>
  <si>
    <t>10006408</t>
  </si>
  <si>
    <t>胡婉</t>
  </si>
  <si>
    <t>284</t>
  </si>
  <si>
    <t>10006322</t>
  </si>
  <si>
    <t>白石花</t>
  </si>
  <si>
    <t>285</t>
  </si>
  <si>
    <t>10005514</t>
  </si>
  <si>
    <t>胡杏媛</t>
  </si>
  <si>
    <t>286</t>
  </si>
  <si>
    <t>10005102</t>
  </si>
  <si>
    <t>刘铭恩</t>
  </si>
  <si>
    <t>287</t>
  </si>
  <si>
    <t>10006012</t>
  </si>
  <si>
    <t>罗雅雯</t>
  </si>
  <si>
    <t>288</t>
  </si>
  <si>
    <t>10006124</t>
  </si>
  <si>
    <t>姚思思</t>
  </si>
  <si>
    <t>289</t>
  </si>
  <si>
    <t>10006327</t>
  </si>
  <si>
    <t>曹金玉</t>
  </si>
  <si>
    <t>290</t>
  </si>
  <si>
    <t>10005718</t>
  </si>
  <si>
    <t>欧金兰</t>
  </si>
  <si>
    <t>291</t>
  </si>
  <si>
    <t>10006204</t>
  </si>
  <si>
    <t>吕美君</t>
  </si>
  <si>
    <t>292</t>
  </si>
  <si>
    <t>10005418</t>
  </si>
  <si>
    <t>何苗菲</t>
  </si>
  <si>
    <t>293</t>
  </si>
  <si>
    <t>10006215</t>
  </si>
  <si>
    <t>肖明慧</t>
  </si>
  <si>
    <t>294</t>
  </si>
  <si>
    <t>10005815</t>
  </si>
  <si>
    <t>周紫莲</t>
  </si>
  <si>
    <t>295</t>
  </si>
  <si>
    <t>10006104</t>
  </si>
  <si>
    <t>温宝香</t>
  </si>
  <si>
    <t>296</t>
  </si>
  <si>
    <t>10006015</t>
  </si>
  <si>
    <t>彭垚涵</t>
  </si>
  <si>
    <t>297</t>
  </si>
  <si>
    <t>10006020</t>
  </si>
  <si>
    <t>邓雨洁</t>
  </si>
  <si>
    <t>298</t>
  </si>
  <si>
    <t>10005904</t>
  </si>
  <si>
    <t>陈斯</t>
  </si>
  <si>
    <t>299</t>
  </si>
  <si>
    <t>10005703</t>
  </si>
  <si>
    <t>苏毅恒</t>
  </si>
  <si>
    <t>300</t>
  </si>
  <si>
    <t>10005329</t>
  </si>
  <si>
    <t>周文学</t>
  </si>
  <si>
    <t>301</t>
  </si>
  <si>
    <t>10005411</t>
  </si>
  <si>
    <t>江雪萌</t>
  </si>
  <si>
    <t>302</t>
  </si>
  <si>
    <t>10005406</t>
  </si>
  <si>
    <t>刘力熔</t>
  </si>
  <si>
    <t>303</t>
  </si>
  <si>
    <t>10005624</t>
  </si>
  <si>
    <t>唐思思</t>
  </si>
  <si>
    <t>304</t>
  </si>
  <si>
    <t>10006132</t>
  </si>
  <si>
    <t>甘欣怡</t>
  </si>
  <si>
    <t>305</t>
  </si>
  <si>
    <t>10005727</t>
  </si>
  <si>
    <t>谭梦婷</t>
  </si>
  <si>
    <t>306</t>
  </si>
  <si>
    <t>10005224</t>
  </si>
  <si>
    <t>肖美蓉</t>
  </si>
  <si>
    <t>307</t>
  </si>
  <si>
    <t>10005112</t>
  </si>
  <si>
    <t>308</t>
  </si>
  <si>
    <t>10005215</t>
  </si>
  <si>
    <t>黄欢</t>
  </si>
  <si>
    <t>309</t>
  </si>
  <si>
    <t>10005902</t>
  </si>
  <si>
    <t>邓喆</t>
  </si>
  <si>
    <t>310</t>
  </si>
  <si>
    <t>10005620</t>
  </si>
  <si>
    <t>龚怡清</t>
  </si>
  <si>
    <t>311</t>
  </si>
  <si>
    <t>10006119</t>
  </si>
  <si>
    <t>李梦阳</t>
  </si>
  <si>
    <t>312</t>
  </si>
  <si>
    <t>10006140</t>
  </si>
  <si>
    <t>曾美玲</t>
  </si>
  <si>
    <t>313</t>
  </si>
  <si>
    <t>10005126</t>
  </si>
  <si>
    <t>欧洁霞</t>
  </si>
  <si>
    <t>314</t>
  </si>
  <si>
    <t>10005025</t>
  </si>
  <si>
    <t>徐紫滢</t>
  </si>
  <si>
    <t>315</t>
  </si>
  <si>
    <t>10006418</t>
  </si>
  <si>
    <t>彭双蓉</t>
  </si>
  <si>
    <t>316</t>
  </si>
  <si>
    <t>10006443</t>
  </si>
  <si>
    <t>赵佳</t>
  </si>
  <si>
    <t>317</t>
  </si>
  <si>
    <t>10005512</t>
  </si>
  <si>
    <t>卢凤</t>
  </si>
  <si>
    <t>318</t>
  </si>
  <si>
    <t>10005601</t>
  </si>
  <si>
    <t>吴文薇</t>
  </si>
  <si>
    <t>319</t>
  </si>
  <si>
    <t>10005602</t>
  </si>
  <si>
    <t>肖梦斯</t>
  </si>
  <si>
    <t>320</t>
  </si>
  <si>
    <t>10005735</t>
  </si>
  <si>
    <t>袁昕</t>
  </si>
  <si>
    <t>321</t>
  </si>
  <si>
    <t>10006310</t>
  </si>
  <si>
    <t>黄雨昕</t>
  </si>
  <si>
    <t>322</t>
  </si>
  <si>
    <t>10006320</t>
  </si>
  <si>
    <t>王紫烟</t>
  </si>
  <si>
    <t>323</t>
  </si>
  <si>
    <t>10005805</t>
  </si>
  <si>
    <t>刘思琪</t>
  </si>
  <si>
    <t>324</t>
  </si>
  <si>
    <t>10005712</t>
  </si>
  <si>
    <t>龚紫萱</t>
  </si>
  <si>
    <t>325</t>
  </si>
  <si>
    <t>10005122</t>
  </si>
  <si>
    <t>袁梦</t>
  </si>
  <si>
    <t>326</t>
  </si>
  <si>
    <t>10005316</t>
  </si>
  <si>
    <t>刘皓</t>
  </si>
  <si>
    <t>327</t>
  </si>
  <si>
    <t>10005405</t>
  </si>
  <si>
    <t>张沐曦</t>
  </si>
  <si>
    <t>328</t>
  </si>
  <si>
    <t>10005716</t>
  </si>
  <si>
    <t>向思思</t>
  </si>
  <si>
    <t>329</t>
  </si>
  <si>
    <t>10005809</t>
  </si>
  <si>
    <t>周会艳</t>
  </si>
  <si>
    <t>330</t>
  </si>
  <si>
    <t>10005318</t>
  </si>
  <si>
    <t>李雨含</t>
  </si>
  <si>
    <t>331</t>
  </si>
  <si>
    <t>10006034</t>
  </si>
  <si>
    <t>毛雅婷</t>
  </si>
  <si>
    <t>332</t>
  </si>
  <si>
    <t>10006205</t>
  </si>
  <si>
    <t>毛小蝶</t>
  </si>
  <si>
    <t>333</t>
  </si>
  <si>
    <t>10005925</t>
  </si>
  <si>
    <t>张百灵</t>
  </si>
  <si>
    <t>334</t>
  </si>
  <si>
    <t>10005110</t>
  </si>
  <si>
    <t>黄晓艺</t>
  </si>
  <si>
    <t>335</t>
  </si>
  <si>
    <t>10005204</t>
  </si>
  <si>
    <t>蒋桐青</t>
  </si>
  <si>
    <t>336</t>
  </si>
  <si>
    <t>10005111</t>
  </si>
  <si>
    <t>马鑫瑞</t>
  </si>
  <si>
    <t>337</t>
  </si>
  <si>
    <t>10005310</t>
  </si>
  <si>
    <t>左添喜</t>
  </si>
  <si>
    <t>338</t>
  </si>
  <si>
    <t>10005501</t>
  </si>
  <si>
    <t>吴曼</t>
  </si>
  <si>
    <t>339</t>
  </si>
  <si>
    <t>10006227</t>
  </si>
  <si>
    <t>江金玉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</si>
</sst>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考核成绩"/>
      <sheetName val="公示体检名单"/>
      <sheetName val="Sheet1"/>
      <sheetName val="核对"/>
      <sheetName val="理论公示"/>
      <sheetName val="技能成绩（医）"/>
      <sheetName val="面试成绩（医）"/>
      <sheetName val="临床医技总成绩"/>
      <sheetName val="护理总成绩"/>
      <sheetName val="技能（护理1"/>
      <sheetName val="技能（护理2"/>
      <sheetName val="技能（护理3"/>
      <sheetName val="技能（护理4"/>
      <sheetName val="面（护理1"/>
      <sheetName val="面（护理2"/>
      <sheetName val="面（护理3"/>
      <sheetName val="面（护理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姓名</v>
          </cell>
          <cell r="F1" t="str">
            <v>笔试成绩</v>
          </cell>
        </row>
        <row r="1">
          <cell r="H1" t="str">
            <v>考核成绩</v>
          </cell>
        </row>
        <row r="2">
          <cell r="F2" t="str">
            <v>分数</v>
          </cell>
          <cell r="G2" t="str">
            <v>分数*0.4</v>
          </cell>
          <cell r="H2" t="str">
            <v>面试成绩</v>
          </cell>
        </row>
        <row r="2">
          <cell r="J2" t="str">
            <v>操作成绩</v>
          </cell>
        </row>
        <row r="3">
          <cell r="H3" t="str">
            <v>分数</v>
          </cell>
          <cell r="I3" t="str">
            <v>分数*0.6</v>
          </cell>
          <cell r="J3" t="str">
            <v>分数</v>
          </cell>
        </row>
        <row r="4">
          <cell r="E4" t="str">
            <v>杨映强</v>
          </cell>
          <cell r="F4">
            <v>76</v>
          </cell>
          <cell r="G4">
            <v>30.4</v>
          </cell>
          <cell r="H4">
            <v>87.3</v>
          </cell>
          <cell r="I4">
            <v>52.38</v>
          </cell>
          <cell r="J4">
            <v>88.08</v>
          </cell>
        </row>
        <row r="5">
          <cell r="E5" t="str">
            <v>罗洪昌</v>
          </cell>
          <cell r="F5">
            <v>73.4</v>
          </cell>
          <cell r="G5">
            <v>29.36</v>
          </cell>
          <cell r="H5">
            <v>82</v>
          </cell>
          <cell r="I5">
            <v>49.2</v>
          </cell>
          <cell r="J5">
            <v>82.5</v>
          </cell>
        </row>
        <row r="6">
          <cell r="E6" t="str">
            <v>欧韵</v>
          </cell>
          <cell r="F6">
            <v>71.4</v>
          </cell>
          <cell r="G6">
            <v>28.56</v>
          </cell>
          <cell r="H6">
            <v>0</v>
          </cell>
          <cell r="I6">
            <v>0</v>
          </cell>
          <cell r="J6">
            <v>0</v>
          </cell>
        </row>
        <row r="7">
          <cell r="E7" t="str">
            <v>陈念清</v>
          </cell>
          <cell r="F7">
            <v>68.8</v>
          </cell>
          <cell r="G7">
            <v>27.52</v>
          </cell>
          <cell r="H7">
            <v>82.84</v>
          </cell>
          <cell r="I7">
            <v>49.7</v>
          </cell>
          <cell r="J7">
            <v>82.3</v>
          </cell>
        </row>
        <row r="8">
          <cell r="E8" t="str">
            <v>赵静雯</v>
          </cell>
          <cell r="F8">
            <v>55.8</v>
          </cell>
          <cell r="G8">
            <v>22.32</v>
          </cell>
          <cell r="H8">
            <v>80.5</v>
          </cell>
          <cell r="I8">
            <v>48.3</v>
          </cell>
          <cell r="J8">
            <v>78.52</v>
          </cell>
        </row>
        <row r="9">
          <cell r="E9" t="str">
            <v>张利昆</v>
          </cell>
          <cell r="F9">
            <v>74</v>
          </cell>
          <cell r="G9">
            <v>29.6</v>
          </cell>
          <cell r="H9">
            <v>70.6</v>
          </cell>
          <cell r="I9">
            <v>42.36</v>
          </cell>
          <cell r="J9">
            <v>78.04</v>
          </cell>
        </row>
        <row r="10">
          <cell r="E10" t="str">
            <v>王鑫浩</v>
          </cell>
          <cell r="F10">
            <v>71.6</v>
          </cell>
          <cell r="G10">
            <v>28.64</v>
          </cell>
          <cell r="H10">
            <v>0</v>
          </cell>
          <cell r="I10">
            <v>0</v>
          </cell>
          <cell r="J10">
            <v>0</v>
          </cell>
        </row>
        <row r="11">
          <cell r="E11" t="str">
            <v>贺彩</v>
          </cell>
          <cell r="F11">
            <v>71</v>
          </cell>
          <cell r="G11">
            <v>28.4</v>
          </cell>
          <cell r="H11">
            <v>0</v>
          </cell>
          <cell r="I11">
            <v>0</v>
          </cell>
          <cell r="J11">
            <v>0</v>
          </cell>
        </row>
        <row r="12">
          <cell r="E12" t="str">
            <v>刘引</v>
          </cell>
          <cell r="F12">
            <v>75.8</v>
          </cell>
          <cell r="G12">
            <v>30.32</v>
          </cell>
          <cell r="H12">
            <v>87.46</v>
          </cell>
          <cell r="I12">
            <v>52.48</v>
          </cell>
          <cell r="J12">
            <v>88.54</v>
          </cell>
        </row>
        <row r="13">
          <cell r="E13" t="str">
            <v>刘佳</v>
          </cell>
          <cell r="F13">
            <v>81.8</v>
          </cell>
          <cell r="G13">
            <v>32.72</v>
          </cell>
          <cell r="H13">
            <v>83.66</v>
          </cell>
          <cell r="I13">
            <v>50.2</v>
          </cell>
          <cell r="J13">
            <v>82.32</v>
          </cell>
        </row>
        <row r="14">
          <cell r="E14" t="str">
            <v>黄欣</v>
          </cell>
          <cell r="F14">
            <v>75</v>
          </cell>
          <cell r="G14">
            <v>30</v>
          </cell>
          <cell r="H14">
            <v>80</v>
          </cell>
          <cell r="I14">
            <v>48</v>
          </cell>
          <cell r="J14">
            <v>80.7</v>
          </cell>
        </row>
        <row r="15">
          <cell r="E15" t="str">
            <v>左琳</v>
          </cell>
          <cell r="F15">
            <v>68.2</v>
          </cell>
          <cell r="G15">
            <v>27.28</v>
          </cell>
          <cell r="H15">
            <v>84.04</v>
          </cell>
          <cell r="I15">
            <v>50.42</v>
          </cell>
          <cell r="J15">
            <v>81.7</v>
          </cell>
        </row>
        <row r="16">
          <cell r="E16" t="str">
            <v>周志斌</v>
          </cell>
          <cell r="F16">
            <v>63.4</v>
          </cell>
          <cell r="G16">
            <v>25.36</v>
          </cell>
          <cell r="H16">
            <v>86.14</v>
          </cell>
          <cell r="I16">
            <v>51.68</v>
          </cell>
          <cell r="J16">
            <v>78.9</v>
          </cell>
        </row>
        <row r="17">
          <cell r="E17" t="str">
            <v>周梦春</v>
          </cell>
          <cell r="F17">
            <v>66.8</v>
          </cell>
          <cell r="G17">
            <v>26.72</v>
          </cell>
          <cell r="H17">
            <v>77.26</v>
          </cell>
          <cell r="I17">
            <v>46.36</v>
          </cell>
          <cell r="J17">
            <v>72.92</v>
          </cell>
        </row>
        <row r="18">
          <cell r="E18" t="str">
            <v>雷雁</v>
          </cell>
          <cell r="F18">
            <v>82.2</v>
          </cell>
          <cell r="G18">
            <v>32.88</v>
          </cell>
          <cell r="H18">
            <v>83.24</v>
          </cell>
          <cell r="I18">
            <v>49.94</v>
          </cell>
          <cell r="J18">
            <v>83.5</v>
          </cell>
        </row>
        <row r="19">
          <cell r="E19" t="str">
            <v>李昶</v>
          </cell>
          <cell r="F19">
            <v>74.4</v>
          </cell>
          <cell r="G19">
            <v>29.76</v>
          </cell>
          <cell r="H19">
            <v>79.16</v>
          </cell>
          <cell r="I19">
            <v>47.5</v>
          </cell>
          <cell r="J19">
            <v>78.5</v>
          </cell>
        </row>
        <row r="20">
          <cell r="E20" t="str">
            <v>周玲</v>
          </cell>
          <cell r="F20">
            <v>72.2</v>
          </cell>
          <cell r="G20">
            <v>28.88</v>
          </cell>
          <cell r="H20">
            <v>0</v>
          </cell>
          <cell r="I20">
            <v>0</v>
          </cell>
          <cell r="J20">
            <v>0</v>
          </cell>
        </row>
        <row r="21">
          <cell r="E21" t="str">
            <v>李军</v>
          </cell>
          <cell r="F21">
            <v>81.8</v>
          </cell>
          <cell r="G21">
            <v>32.72</v>
          </cell>
          <cell r="H21">
            <v>85.8</v>
          </cell>
          <cell r="I21">
            <v>51.48</v>
          </cell>
          <cell r="J21">
            <v>88.72</v>
          </cell>
        </row>
        <row r="22">
          <cell r="E22" t="str">
            <v>赵佳佳</v>
          </cell>
          <cell r="F22">
            <v>84.6</v>
          </cell>
          <cell r="G22">
            <v>33.84</v>
          </cell>
          <cell r="H22">
            <v>79.56</v>
          </cell>
          <cell r="I22">
            <v>47.74</v>
          </cell>
          <cell r="J22">
            <v>78.3</v>
          </cell>
        </row>
        <row r="23">
          <cell r="E23" t="str">
            <v>张若尘</v>
          </cell>
          <cell r="F23">
            <v>80.4</v>
          </cell>
          <cell r="G23">
            <v>32.16</v>
          </cell>
          <cell r="H23">
            <v>81.04</v>
          </cell>
          <cell r="I23">
            <v>48.62</v>
          </cell>
          <cell r="J23">
            <v>80.9</v>
          </cell>
        </row>
        <row r="24">
          <cell r="E24" t="str">
            <v>曹子尧</v>
          </cell>
          <cell r="F24">
            <v>80.4</v>
          </cell>
          <cell r="G24">
            <v>32.16</v>
          </cell>
          <cell r="H24">
            <v>0</v>
          </cell>
          <cell r="I24">
            <v>0</v>
          </cell>
          <cell r="J24">
            <v>0</v>
          </cell>
        </row>
        <row r="25">
          <cell r="E25" t="str">
            <v>张翼飞</v>
          </cell>
          <cell r="F25">
            <v>84.6</v>
          </cell>
          <cell r="G25">
            <v>33.84</v>
          </cell>
          <cell r="H25">
            <v>80.44</v>
          </cell>
          <cell r="I25">
            <v>48.26</v>
          </cell>
          <cell r="J25">
            <v>79.7</v>
          </cell>
        </row>
        <row r="26">
          <cell r="E26" t="str">
            <v>刘青泉</v>
          </cell>
          <cell r="F26">
            <v>74</v>
          </cell>
          <cell r="G26">
            <v>29.6</v>
          </cell>
          <cell r="H26">
            <v>85.08</v>
          </cell>
          <cell r="I26">
            <v>51.05</v>
          </cell>
          <cell r="J26">
            <v>88.24</v>
          </cell>
        </row>
        <row r="27">
          <cell r="E27" t="str">
            <v>刘凯</v>
          </cell>
          <cell r="F27">
            <v>79.2</v>
          </cell>
          <cell r="G27">
            <v>31.68</v>
          </cell>
          <cell r="H27">
            <v>79.26</v>
          </cell>
          <cell r="I27">
            <v>47.56</v>
          </cell>
          <cell r="J27">
            <v>78.9</v>
          </cell>
        </row>
        <row r="28">
          <cell r="E28" t="str">
            <v>蒋坤坤</v>
          </cell>
          <cell r="F28">
            <v>76.2</v>
          </cell>
          <cell r="G28">
            <v>30.48</v>
          </cell>
          <cell r="H28">
            <v>78.92</v>
          </cell>
          <cell r="I28">
            <v>47.35</v>
          </cell>
          <cell r="J28">
            <v>80.3</v>
          </cell>
        </row>
        <row r="29">
          <cell r="E29" t="str">
            <v>欧超嘉</v>
          </cell>
          <cell r="F29">
            <v>74.4</v>
          </cell>
          <cell r="G29">
            <v>29.76</v>
          </cell>
          <cell r="H29">
            <v>0</v>
          </cell>
          <cell r="I29">
            <v>0</v>
          </cell>
          <cell r="J29">
            <v>0</v>
          </cell>
        </row>
        <row r="30">
          <cell r="E30" t="str">
            <v>杨德波</v>
          </cell>
          <cell r="F30">
            <v>80.8</v>
          </cell>
          <cell r="G30">
            <v>32.32</v>
          </cell>
          <cell r="H30">
            <v>85.82</v>
          </cell>
          <cell r="I30">
            <v>51.49</v>
          </cell>
          <cell r="J30">
            <v>87.5</v>
          </cell>
        </row>
        <row r="31">
          <cell r="E31" t="str">
            <v>覃萍</v>
          </cell>
          <cell r="F31">
            <v>79.2</v>
          </cell>
          <cell r="G31">
            <v>31.68</v>
          </cell>
          <cell r="H31">
            <v>78.2</v>
          </cell>
          <cell r="I31">
            <v>46.92</v>
          </cell>
          <cell r="J31">
            <v>78.1</v>
          </cell>
        </row>
        <row r="32">
          <cell r="E32" t="str">
            <v>周慧芳</v>
          </cell>
          <cell r="F32">
            <v>75.2</v>
          </cell>
          <cell r="G32">
            <v>30.08</v>
          </cell>
          <cell r="H32">
            <v>0</v>
          </cell>
          <cell r="I32">
            <v>0</v>
          </cell>
          <cell r="J32">
            <v>0</v>
          </cell>
        </row>
        <row r="33">
          <cell r="E33" t="str">
            <v>邱若琼</v>
          </cell>
          <cell r="F33">
            <v>74</v>
          </cell>
          <cell r="G33">
            <v>29.6</v>
          </cell>
          <cell r="H33">
            <v>84.2</v>
          </cell>
          <cell r="I33">
            <v>50.52</v>
          </cell>
          <cell r="J33">
            <v>82.72</v>
          </cell>
        </row>
        <row r="34">
          <cell r="E34" t="str">
            <v>吴思佳</v>
          </cell>
          <cell r="F34">
            <v>70.6</v>
          </cell>
          <cell r="G34">
            <v>28.24</v>
          </cell>
          <cell r="H34">
            <v>84.3</v>
          </cell>
          <cell r="I34">
            <v>50.58</v>
          </cell>
          <cell r="J34">
            <v>82.1</v>
          </cell>
        </row>
        <row r="35">
          <cell r="E35" t="str">
            <v>刘琳琳</v>
          </cell>
          <cell r="F35">
            <v>71.2</v>
          </cell>
          <cell r="G35">
            <v>28.48</v>
          </cell>
          <cell r="H35">
            <v>0</v>
          </cell>
          <cell r="I35">
            <v>0</v>
          </cell>
          <cell r="J35">
            <v>0</v>
          </cell>
        </row>
        <row r="36">
          <cell r="E36" t="str">
            <v>何雨函</v>
          </cell>
          <cell r="F36">
            <v>67.2</v>
          </cell>
          <cell r="G36">
            <v>26.88</v>
          </cell>
          <cell r="H36">
            <v>82</v>
          </cell>
          <cell r="I36">
            <v>49.2</v>
          </cell>
          <cell r="J36">
            <v>81.1</v>
          </cell>
        </row>
        <row r="37">
          <cell r="E37" t="str">
            <v>陈洋</v>
          </cell>
          <cell r="F37">
            <v>66.4</v>
          </cell>
          <cell r="G37">
            <v>26.56</v>
          </cell>
          <cell r="H37">
            <v>84.34</v>
          </cell>
          <cell r="I37">
            <v>50.6</v>
          </cell>
          <cell r="J37">
            <v>78.5</v>
          </cell>
        </row>
        <row r="38">
          <cell r="E38" t="str">
            <v>辛容</v>
          </cell>
          <cell r="F38">
            <v>61.8</v>
          </cell>
          <cell r="G38">
            <v>24.72</v>
          </cell>
          <cell r="H38">
            <v>79.44</v>
          </cell>
          <cell r="I38">
            <v>47.66</v>
          </cell>
          <cell r="J38">
            <v>78.7</v>
          </cell>
        </row>
        <row r="39">
          <cell r="E39" t="str">
            <v>陈云帆</v>
          </cell>
          <cell r="F39">
            <v>72.4</v>
          </cell>
          <cell r="G39">
            <v>28.96</v>
          </cell>
          <cell r="H39">
            <v>88.56</v>
          </cell>
          <cell r="I39">
            <v>53.14</v>
          </cell>
          <cell r="J39">
            <v>88.62</v>
          </cell>
        </row>
        <row r="40">
          <cell r="E40" t="str">
            <v>刘静</v>
          </cell>
          <cell r="F40">
            <v>79.2</v>
          </cell>
          <cell r="G40">
            <v>31.68</v>
          </cell>
          <cell r="H40">
            <v>82.52</v>
          </cell>
          <cell r="I40">
            <v>49.51</v>
          </cell>
          <cell r="J40">
            <v>80.1</v>
          </cell>
        </row>
        <row r="41">
          <cell r="E41" t="str">
            <v>王冰冰</v>
          </cell>
          <cell r="F41">
            <v>78.6</v>
          </cell>
          <cell r="G41">
            <v>31.44</v>
          </cell>
          <cell r="H41">
            <v>80.66</v>
          </cell>
          <cell r="I41">
            <v>48.4</v>
          </cell>
          <cell r="J41">
            <v>83.3</v>
          </cell>
        </row>
        <row r="42">
          <cell r="E42" t="str">
            <v>宁悦</v>
          </cell>
          <cell r="F42">
            <v>75.8</v>
          </cell>
          <cell r="G42">
            <v>30.32</v>
          </cell>
          <cell r="H42">
            <v>80.76</v>
          </cell>
          <cell r="I42">
            <v>48.46</v>
          </cell>
          <cell r="J42">
            <v>84.9</v>
          </cell>
        </row>
        <row r="43">
          <cell r="E43" t="str">
            <v>廖诗琴</v>
          </cell>
          <cell r="F43">
            <v>81.4</v>
          </cell>
          <cell r="G43">
            <v>32.56</v>
          </cell>
          <cell r="H43">
            <v>80.14</v>
          </cell>
          <cell r="I43">
            <v>48.08</v>
          </cell>
          <cell r="J43">
            <v>75.9</v>
          </cell>
        </row>
        <row r="44">
          <cell r="E44" t="str">
            <v>李敏</v>
          </cell>
          <cell r="F44">
            <v>73</v>
          </cell>
          <cell r="G44">
            <v>29.2</v>
          </cell>
          <cell r="H44">
            <v>82.22</v>
          </cell>
          <cell r="I44">
            <v>49.33</v>
          </cell>
          <cell r="J44">
            <v>80.5</v>
          </cell>
        </row>
        <row r="45">
          <cell r="E45" t="str">
            <v>向超</v>
          </cell>
          <cell r="F45">
            <v>72.6</v>
          </cell>
          <cell r="G45">
            <v>29.04</v>
          </cell>
          <cell r="H45">
            <v>83.34</v>
          </cell>
          <cell r="I45">
            <v>50</v>
          </cell>
          <cell r="J45">
            <v>75.7</v>
          </cell>
        </row>
        <row r="46">
          <cell r="E46" t="str">
            <v>吴金兰</v>
          </cell>
          <cell r="F46">
            <v>78.4</v>
          </cell>
          <cell r="G46">
            <v>31.36</v>
          </cell>
          <cell r="H46">
            <v>74.5</v>
          </cell>
          <cell r="I46">
            <v>44.7</v>
          </cell>
          <cell r="J46">
            <v>79.1</v>
          </cell>
        </row>
        <row r="47">
          <cell r="E47" t="str">
            <v>蔡颖</v>
          </cell>
          <cell r="F47">
            <v>74.6</v>
          </cell>
          <cell r="G47">
            <v>29.84</v>
          </cell>
          <cell r="H47">
            <v>77.34</v>
          </cell>
          <cell r="I47">
            <v>46.4</v>
          </cell>
          <cell r="J47">
            <v>78.3</v>
          </cell>
        </row>
        <row r="48">
          <cell r="E48" t="str">
            <v>刘烨</v>
          </cell>
          <cell r="F48">
            <v>73.6</v>
          </cell>
          <cell r="G48">
            <v>29.44</v>
          </cell>
          <cell r="H48">
            <v>76.16</v>
          </cell>
          <cell r="I48">
            <v>45.7</v>
          </cell>
          <cell r="J48">
            <v>79.7</v>
          </cell>
        </row>
        <row r="49">
          <cell r="E49" t="str">
            <v>刘芊</v>
          </cell>
          <cell r="F49">
            <v>73</v>
          </cell>
          <cell r="G49">
            <v>29.2</v>
          </cell>
          <cell r="H49">
            <v>75.22</v>
          </cell>
          <cell r="I49">
            <v>45.13</v>
          </cell>
          <cell r="J49">
            <v>75.9</v>
          </cell>
        </row>
        <row r="50">
          <cell r="E50" t="str">
            <v>肖雨</v>
          </cell>
          <cell r="F50">
            <v>74</v>
          </cell>
          <cell r="G50">
            <v>29.6</v>
          </cell>
          <cell r="H50">
            <v>0</v>
          </cell>
          <cell r="I50">
            <v>0</v>
          </cell>
          <cell r="J50">
            <v>0</v>
          </cell>
        </row>
        <row r="51">
          <cell r="E51" t="str">
            <v>易周纪</v>
          </cell>
          <cell r="F51">
            <v>72.4</v>
          </cell>
          <cell r="G51">
            <v>28.96</v>
          </cell>
          <cell r="H51">
            <v>0</v>
          </cell>
          <cell r="I51">
            <v>0</v>
          </cell>
          <cell r="J51">
            <v>0</v>
          </cell>
        </row>
        <row r="52">
          <cell r="E52" t="str">
            <v>张卓</v>
          </cell>
          <cell r="F52">
            <v>74</v>
          </cell>
          <cell r="G52">
            <v>29.6</v>
          </cell>
          <cell r="H52">
            <v>87.4</v>
          </cell>
          <cell r="I52">
            <v>52.44</v>
          </cell>
          <cell r="J52">
            <v>88.3</v>
          </cell>
        </row>
        <row r="53">
          <cell r="E53" t="str">
            <v>张静思</v>
          </cell>
          <cell r="F53">
            <v>80.4</v>
          </cell>
          <cell r="G53">
            <v>32.16</v>
          </cell>
          <cell r="H53">
            <v>80.66</v>
          </cell>
          <cell r="I53">
            <v>48.4</v>
          </cell>
          <cell r="J53">
            <v>81.32</v>
          </cell>
        </row>
        <row r="54">
          <cell r="E54" t="str">
            <v>曾丽媛</v>
          </cell>
          <cell r="F54">
            <v>77.2</v>
          </cell>
          <cell r="G54">
            <v>30.88</v>
          </cell>
          <cell r="H54">
            <v>78.98</v>
          </cell>
          <cell r="I54">
            <v>47.39</v>
          </cell>
          <cell r="J54">
            <v>88.5</v>
          </cell>
        </row>
        <row r="55">
          <cell r="E55" t="str">
            <v>张威</v>
          </cell>
          <cell r="F55">
            <v>82</v>
          </cell>
          <cell r="G55">
            <v>32.8</v>
          </cell>
          <cell r="H55">
            <v>76.74</v>
          </cell>
          <cell r="I55">
            <v>46.04</v>
          </cell>
          <cell r="J55">
            <v>78.5</v>
          </cell>
        </row>
        <row r="56">
          <cell r="E56" t="str">
            <v>田涵文</v>
          </cell>
          <cell r="F56">
            <v>74.8</v>
          </cell>
          <cell r="G56">
            <v>29.92</v>
          </cell>
          <cell r="H56">
            <v>82.38</v>
          </cell>
          <cell r="I56">
            <v>49.43</v>
          </cell>
          <cell r="J56">
            <v>81.5</v>
          </cell>
        </row>
        <row r="57">
          <cell r="E57" t="str">
            <v>苏娟</v>
          </cell>
          <cell r="F57">
            <v>76.2</v>
          </cell>
          <cell r="G57">
            <v>30.48</v>
          </cell>
          <cell r="H57">
            <v>79.2</v>
          </cell>
          <cell r="I57">
            <v>47.52</v>
          </cell>
          <cell r="J57">
            <v>81.3</v>
          </cell>
        </row>
        <row r="58">
          <cell r="E58" t="str">
            <v>万宇智</v>
          </cell>
          <cell r="F58">
            <v>74.6</v>
          </cell>
          <cell r="G58">
            <v>29.84</v>
          </cell>
          <cell r="H58">
            <v>81.64</v>
          </cell>
          <cell r="I58">
            <v>48.98</v>
          </cell>
          <cell r="J58">
            <v>79.32</v>
          </cell>
        </row>
        <row r="59">
          <cell r="E59" t="str">
            <v>张琪</v>
          </cell>
          <cell r="F59">
            <v>73.8</v>
          </cell>
          <cell r="G59">
            <v>29.52</v>
          </cell>
          <cell r="H59">
            <v>78.72</v>
          </cell>
          <cell r="I59">
            <v>47.23</v>
          </cell>
          <cell r="J59">
            <v>79.1</v>
          </cell>
        </row>
        <row r="60">
          <cell r="E60" t="str">
            <v>宋亚琴</v>
          </cell>
          <cell r="F60">
            <v>75.4</v>
          </cell>
          <cell r="G60">
            <v>30.16</v>
          </cell>
          <cell r="H60">
            <v>0</v>
          </cell>
          <cell r="I60">
            <v>0</v>
          </cell>
          <cell r="J60">
            <v>0</v>
          </cell>
        </row>
        <row r="61">
          <cell r="E61" t="str">
            <v>李岳</v>
          </cell>
          <cell r="F61">
            <v>72.6</v>
          </cell>
          <cell r="G61">
            <v>29.04</v>
          </cell>
          <cell r="H61">
            <v>82</v>
          </cell>
          <cell r="I61">
            <v>49.2</v>
          </cell>
          <cell r="J61">
            <v>80.16</v>
          </cell>
        </row>
        <row r="62">
          <cell r="E62" t="str">
            <v>胡博文</v>
          </cell>
          <cell r="F62">
            <v>72.8</v>
          </cell>
          <cell r="G62">
            <v>29.12</v>
          </cell>
          <cell r="H62">
            <v>72.2</v>
          </cell>
          <cell r="I62">
            <v>43.32</v>
          </cell>
          <cell r="J62">
            <v>77.24</v>
          </cell>
        </row>
        <row r="63">
          <cell r="E63" t="str">
            <v>石嫣然</v>
          </cell>
          <cell r="F63">
            <v>76</v>
          </cell>
          <cell r="G63">
            <v>30.4</v>
          </cell>
          <cell r="H63">
            <v>0</v>
          </cell>
          <cell r="I63">
            <v>0</v>
          </cell>
          <cell r="J63">
            <v>0</v>
          </cell>
        </row>
        <row r="64">
          <cell r="E64" t="str">
            <v>危内芳</v>
          </cell>
          <cell r="F64">
            <v>65.8</v>
          </cell>
          <cell r="G64">
            <v>26.32</v>
          </cell>
          <cell r="H64">
            <v>85.22</v>
          </cell>
          <cell r="I64">
            <v>51.13</v>
          </cell>
          <cell r="J64">
            <v>88.3</v>
          </cell>
        </row>
        <row r="65">
          <cell r="E65" t="str">
            <v>李程</v>
          </cell>
          <cell r="F65">
            <v>63</v>
          </cell>
          <cell r="G65">
            <v>25.2</v>
          </cell>
          <cell r="H65">
            <v>80.86</v>
          </cell>
          <cell r="I65">
            <v>48.52</v>
          </cell>
          <cell r="J65">
            <v>81.02</v>
          </cell>
        </row>
        <row r="66">
          <cell r="E66" t="str">
            <v>李惠芬</v>
          </cell>
          <cell r="F66">
            <v>68.8</v>
          </cell>
          <cell r="G66">
            <v>27.52</v>
          </cell>
          <cell r="H66">
            <v>76.7</v>
          </cell>
          <cell r="I66">
            <v>46.02</v>
          </cell>
          <cell r="J66">
            <v>70.7</v>
          </cell>
        </row>
        <row r="67">
          <cell r="E67" t="str">
            <v>曾小凤</v>
          </cell>
          <cell r="F67">
            <v>65.6</v>
          </cell>
          <cell r="G67">
            <v>26.24</v>
          </cell>
          <cell r="H67">
            <v>78.44</v>
          </cell>
          <cell r="I67">
            <v>47.06</v>
          </cell>
          <cell r="J67">
            <v>72.3</v>
          </cell>
        </row>
        <row r="68">
          <cell r="E68" t="str">
            <v>黄灿</v>
          </cell>
          <cell r="F68">
            <v>79.6</v>
          </cell>
          <cell r="G68">
            <v>31.84</v>
          </cell>
          <cell r="H68">
            <v>0</v>
          </cell>
          <cell r="I68">
            <v>0</v>
          </cell>
          <cell r="J68">
            <v>0</v>
          </cell>
        </row>
        <row r="69">
          <cell r="E69" t="str">
            <v>罗懿铭</v>
          </cell>
          <cell r="F69">
            <v>63</v>
          </cell>
          <cell r="G69">
            <v>25.2</v>
          </cell>
          <cell r="H69">
            <v>0</v>
          </cell>
          <cell r="I69">
            <v>0</v>
          </cell>
          <cell r="J69">
            <v>0</v>
          </cell>
        </row>
        <row r="70">
          <cell r="E70" t="str">
            <v>许依</v>
          </cell>
          <cell r="F70">
            <v>70.6</v>
          </cell>
          <cell r="G70">
            <v>28.24</v>
          </cell>
          <cell r="H70">
            <v>87.4</v>
          </cell>
          <cell r="I70">
            <v>52.44</v>
          </cell>
          <cell r="J70">
            <v>88.66</v>
          </cell>
        </row>
        <row r="71">
          <cell r="E71" t="str">
            <v>杨家宜</v>
          </cell>
          <cell r="F71">
            <v>70.6</v>
          </cell>
          <cell r="G71">
            <v>28.24</v>
          </cell>
          <cell r="H71">
            <v>82.08</v>
          </cell>
          <cell r="I71">
            <v>49.25</v>
          </cell>
          <cell r="J71">
            <v>81.1</v>
          </cell>
        </row>
        <row r="72">
          <cell r="E72" t="str">
            <v>禹俊彦</v>
          </cell>
          <cell r="F72">
            <v>64.4</v>
          </cell>
          <cell r="G72">
            <v>25.76</v>
          </cell>
          <cell r="H72">
            <v>0</v>
          </cell>
          <cell r="I72">
            <v>0</v>
          </cell>
          <cell r="J72">
            <v>0</v>
          </cell>
        </row>
        <row r="73">
          <cell r="E73" t="str">
            <v>丁伟丽</v>
          </cell>
          <cell r="F73">
            <v>84.8</v>
          </cell>
          <cell r="G73">
            <v>33.92</v>
          </cell>
          <cell r="H73">
            <v>81.78</v>
          </cell>
          <cell r="I73">
            <v>49.07</v>
          </cell>
          <cell r="J73">
            <v>79</v>
          </cell>
        </row>
        <row r="74">
          <cell r="E74" t="str">
            <v>张梦婷</v>
          </cell>
          <cell r="F74">
            <v>82.4</v>
          </cell>
          <cell r="G74">
            <v>32.96</v>
          </cell>
          <cell r="H74">
            <v>84.26</v>
          </cell>
          <cell r="I74">
            <v>50.56</v>
          </cell>
          <cell r="J74">
            <v>79.2</v>
          </cell>
        </row>
        <row r="75">
          <cell r="E75" t="str">
            <v>刘双</v>
          </cell>
          <cell r="F75">
            <v>77.6</v>
          </cell>
          <cell r="G75">
            <v>31.04</v>
          </cell>
          <cell r="H75">
            <v>84.06</v>
          </cell>
          <cell r="I75">
            <v>50.44</v>
          </cell>
          <cell r="J75">
            <v>87.4</v>
          </cell>
        </row>
        <row r="76">
          <cell r="E76" t="str">
            <v>兰灯</v>
          </cell>
          <cell r="F76">
            <v>81</v>
          </cell>
          <cell r="G76">
            <v>32.4</v>
          </cell>
          <cell r="H76">
            <v>78.68</v>
          </cell>
          <cell r="I76">
            <v>47.21</v>
          </cell>
          <cell r="J76">
            <v>78.2</v>
          </cell>
        </row>
        <row r="77">
          <cell r="E77" t="str">
            <v>颜睿</v>
          </cell>
          <cell r="F77">
            <v>76.4</v>
          </cell>
          <cell r="G77">
            <v>30.56</v>
          </cell>
          <cell r="H77">
            <v>78.66</v>
          </cell>
          <cell r="I77">
            <v>47.2</v>
          </cell>
          <cell r="J77">
            <v>80.1</v>
          </cell>
        </row>
        <row r="78">
          <cell r="E78" t="str">
            <v>廖佳妮</v>
          </cell>
          <cell r="F78">
            <v>80.2</v>
          </cell>
          <cell r="G78">
            <v>32.08</v>
          </cell>
          <cell r="H78">
            <v>0</v>
          </cell>
          <cell r="I78">
            <v>0</v>
          </cell>
          <cell r="J78">
            <v>0</v>
          </cell>
        </row>
        <row r="79">
          <cell r="E79" t="str">
            <v>陈笑一</v>
          </cell>
          <cell r="F79">
            <v>76.2</v>
          </cell>
          <cell r="G79">
            <v>30.48</v>
          </cell>
          <cell r="H79">
            <v>84.44</v>
          </cell>
          <cell r="I79">
            <v>50.66</v>
          </cell>
          <cell r="J79">
            <v>79.9</v>
          </cell>
        </row>
        <row r="80">
          <cell r="E80" t="str">
            <v>叶苗云</v>
          </cell>
          <cell r="F80">
            <v>70.2</v>
          </cell>
          <cell r="G80">
            <v>28.08</v>
          </cell>
          <cell r="H80">
            <v>80.52</v>
          </cell>
          <cell r="I80">
            <v>48.31</v>
          </cell>
          <cell r="J80">
            <v>75.1</v>
          </cell>
        </row>
        <row r="81">
          <cell r="E81" t="str">
            <v>周佳婷</v>
          </cell>
          <cell r="F81">
            <v>64.2</v>
          </cell>
          <cell r="G81">
            <v>25.68</v>
          </cell>
          <cell r="H81">
            <v>80.44</v>
          </cell>
          <cell r="I81">
            <v>48.26</v>
          </cell>
          <cell r="J81">
            <v>76.9</v>
          </cell>
        </row>
        <row r="82">
          <cell r="E82" t="str">
            <v>熊文强</v>
          </cell>
          <cell r="F82">
            <v>69.2</v>
          </cell>
          <cell r="G82">
            <v>27.68</v>
          </cell>
          <cell r="H82">
            <v>0</v>
          </cell>
          <cell r="I82">
            <v>0</v>
          </cell>
          <cell r="J82">
            <v>0</v>
          </cell>
        </row>
        <row r="83">
          <cell r="E83" t="str">
            <v>胡宇晖</v>
          </cell>
          <cell r="F83">
            <v>67.4</v>
          </cell>
          <cell r="G83">
            <v>26.96</v>
          </cell>
          <cell r="H83">
            <v>0</v>
          </cell>
          <cell r="I83">
            <v>0</v>
          </cell>
          <cell r="J83">
            <v>0</v>
          </cell>
        </row>
        <row r="84">
          <cell r="E84" t="str">
            <v>陶湘媛</v>
          </cell>
          <cell r="F84">
            <v>63.2</v>
          </cell>
          <cell r="G84">
            <v>25.28</v>
          </cell>
          <cell r="H84">
            <v>0</v>
          </cell>
          <cell r="I84">
            <v>0</v>
          </cell>
          <cell r="J84">
            <v>0</v>
          </cell>
        </row>
        <row r="85">
          <cell r="E85" t="str">
            <v>李雨晴</v>
          </cell>
          <cell r="F85">
            <v>72</v>
          </cell>
          <cell r="G85">
            <v>28.8</v>
          </cell>
          <cell r="H85">
            <v>86.92</v>
          </cell>
          <cell r="I85">
            <v>52.15</v>
          </cell>
          <cell r="J85">
            <v>87.64</v>
          </cell>
        </row>
        <row r="86">
          <cell r="E86" t="str">
            <v>彭乐</v>
          </cell>
          <cell r="F86">
            <v>69.6</v>
          </cell>
          <cell r="G86">
            <v>27.84</v>
          </cell>
          <cell r="H86">
            <v>81.36</v>
          </cell>
          <cell r="I86">
            <v>48.82</v>
          </cell>
          <cell r="J86">
            <v>74.9</v>
          </cell>
        </row>
        <row r="87">
          <cell r="E87" t="str">
            <v>万婷</v>
          </cell>
          <cell r="F87">
            <v>69.2</v>
          </cell>
          <cell r="G87">
            <v>27.68</v>
          </cell>
          <cell r="H87">
            <v>81.88</v>
          </cell>
          <cell r="I87">
            <v>49.13</v>
          </cell>
          <cell r="J87">
            <v>73</v>
          </cell>
        </row>
        <row r="88">
          <cell r="E88" t="str">
            <v>张叶</v>
          </cell>
          <cell r="F88">
            <v>76.6</v>
          </cell>
          <cell r="G88">
            <v>30.64</v>
          </cell>
          <cell r="H88">
            <v>85.48</v>
          </cell>
          <cell r="I88">
            <v>51.29</v>
          </cell>
          <cell r="J88">
            <v>88.2</v>
          </cell>
        </row>
        <row r="89">
          <cell r="E89" t="str">
            <v>刘雪琴</v>
          </cell>
          <cell r="F89">
            <v>78.6</v>
          </cell>
          <cell r="G89">
            <v>31.44</v>
          </cell>
          <cell r="H89">
            <v>82.06</v>
          </cell>
          <cell r="I89">
            <v>49.24</v>
          </cell>
          <cell r="J89">
            <v>82.4</v>
          </cell>
        </row>
        <row r="90">
          <cell r="E90" t="str">
            <v>毛洋洋</v>
          </cell>
          <cell r="F90">
            <v>79.6</v>
          </cell>
          <cell r="G90">
            <v>31.84</v>
          </cell>
          <cell r="H90">
            <v>77.32</v>
          </cell>
          <cell r="I90">
            <v>46.39</v>
          </cell>
          <cell r="J90">
            <v>79</v>
          </cell>
        </row>
        <row r="91">
          <cell r="E91" t="str">
            <v>周泽宇</v>
          </cell>
          <cell r="F91">
            <v>75.6</v>
          </cell>
          <cell r="G91">
            <v>30.24</v>
          </cell>
          <cell r="H91">
            <v>88.02</v>
          </cell>
          <cell r="I91">
            <v>52.81</v>
          </cell>
          <cell r="J91">
            <v>88.78</v>
          </cell>
        </row>
        <row r="92">
          <cell r="E92" t="str">
            <v>冯佳逸</v>
          </cell>
          <cell r="F92">
            <v>82.6</v>
          </cell>
          <cell r="G92">
            <v>33.04</v>
          </cell>
          <cell r="H92">
            <v>81.14</v>
          </cell>
          <cell r="I92">
            <v>48.68</v>
          </cell>
          <cell r="J92">
            <v>81.52</v>
          </cell>
        </row>
        <row r="93">
          <cell r="E93" t="str">
            <v>戴丽</v>
          </cell>
          <cell r="F93">
            <v>81</v>
          </cell>
          <cell r="G93">
            <v>32.4</v>
          </cell>
          <cell r="H93">
            <v>81.6</v>
          </cell>
          <cell r="I93">
            <v>48.96</v>
          </cell>
          <cell r="J93">
            <v>80.72</v>
          </cell>
        </row>
        <row r="94">
          <cell r="E94" t="str">
            <v>唐建英</v>
          </cell>
          <cell r="F94">
            <v>77.6</v>
          </cell>
          <cell r="G94">
            <v>31.04</v>
          </cell>
          <cell r="H94">
            <v>81.22</v>
          </cell>
          <cell r="I94">
            <v>48.73</v>
          </cell>
          <cell r="J94">
            <v>81.56</v>
          </cell>
        </row>
        <row r="95">
          <cell r="E95" t="str">
            <v>吴祖阳</v>
          </cell>
          <cell r="F95">
            <v>74.8</v>
          </cell>
          <cell r="G95">
            <v>29.92</v>
          </cell>
          <cell r="H95">
            <v>79.6</v>
          </cell>
          <cell r="I95">
            <v>47.76</v>
          </cell>
          <cell r="J95">
            <v>82.3</v>
          </cell>
        </row>
        <row r="96">
          <cell r="E96" t="str">
            <v>胡拓荒</v>
          </cell>
          <cell r="F96">
            <v>76.8</v>
          </cell>
          <cell r="G96">
            <v>30.72</v>
          </cell>
          <cell r="H96">
            <v>79.1</v>
          </cell>
          <cell r="I96">
            <v>47.46</v>
          </cell>
          <cell r="J96">
            <v>77.96</v>
          </cell>
        </row>
      </sheetData>
      <sheetData sheetId="8">
        <row r="2">
          <cell r="E2" t="str">
            <v>姓名</v>
          </cell>
          <cell r="F2" t="str">
            <v>笔试成绩</v>
          </cell>
        </row>
        <row r="2">
          <cell r="H2" t="str">
            <v>考核成绩</v>
          </cell>
        </row>
        <row r="3">
          <cell r="F3" t="str">
            <v>分数</v>
          </cell>
          <cell r="G3" t="str">
            <v>分数*0.4</v>
          </cell>
          <cell r="H3" t="str">
            <v>面试成绩</v>
          </cell>
        </row>
        <row r="3">
          <cell r="J3" t="str">
            <v>操作成绩</v>
          </cell>
        </row>
        <row r="4">
          <cell r="H4" t="str">
            <v>分数</v>
          </cell>
          <cell r="I4" t="str">
            <v>分数*0.6</v>
          </cell>
          <cell r="J4" t="str">
            <v>分数</v>
          </cell>
        </row>
        <row r="5">
          <cell r="E5" t="str">
            <v>邱艳妮</v>
          </cell>
          <cell r="F5" t="str">
            <v>89.20</v>
          </cell>
          <cell r="G5">
            <v>35.68</v>
          </cell>
          <cell r="H5">
            <v>85.38</v>
          </cell>
          <cell r="I5">
            <v>51.23</v>
          </cell>
          <cell r="J5">
            <v>86.4</v>
          </cell>
        </row>
        <row r="6">
          <cell r="E6" t="str">
            <v>周思琪</v>
          </cell>
          <cell r="F6" t="str">
            <v>84.80</v>
          </cell>
          <cell r="G6">
            <v>33.92</v>
          </cell>
          <cell r="H6">
            <v>88.36</v>
          </cell>
          <cell r="I6">
            <v>53.02</v>
          </cell>
          <cell r="J6">
            <v>88.5</v>
          </cell>
        </row>
        <row r="7">
          <cell r="E7" t="str">
            <v>唐紫琴</v>
          </cell>
          <cell r="F7" t="str">
            <v>83.40</v>
          </cell>
          <cell r="G7">
            <v>33.36</v>
          </cell>
          <cell r="H7">
            <v>89.24</v>
          </cell>
          <cell r="I7">
            <v>53.54</v>
          </cell>
          <cell r="J7">
            <v>89.2</v>
          </cell>
        </row>
        <row r="8">
          <cell r="E8" t="str">
            <v>邵婷</v>
          </cell>
          <cell r="F8" t="str">
            <v>84.20</v>
          </cell>
          <cell r="G8">
            <v>33.68</v>
          </cell>
          <cell r="H8">
            <v>88.72</v>
          </cell>
          <cell r="I8">
            <v>53.23</v>
          </cell>
          <cell r="J8">
            <v>88.6</v>
          </cell>
        </row>
        <row r="9">
          <cell r="E9" t="str">
            <v>张灿</v>
          </cell>
          <cell r="F9" t="str">
            <v>86.00</v>
          </cell>
          <cell r="G9">
            <v>34.4</v>
          </cell>
          <cell r="H9">
            <v>88.76</v>
          </cell>
          <cell r="I9">
            <v>53.26</v>
          </cell>
          <cell r="J9">
            <v>85</v>
          </cell>
        </row>
        <row r="10">
          <cell r="E10" t="str">
            <v>林琴</v>
          </cell>
          <cell r="F10" t="str">
            <v>84.20</v>
          </cell>
          <cell r="G10">
            <v>33.68</v>
          </cell>
          <cell r="H10">
            <v>88.24</v>
          </cell>
          <cell r="I10">
            <v>52.94</v>
          </cell>
          <cell r="J10">
            <v>88.3</v>
          </cell>
        </row>
        <row r="11">
          <cell r="E11" t="str">
            <v>赵艺璇</v>
          </cell>
          <cell r="F11" t="str">
            <v>87.20</v>
          </cell>
          <cell r="G11">
            <v>34.88</v>
          </cell>
          <cell r="H11">
            <v>88.28</v>
          </cell>
          <cell r="I11">
            <v>52.97</v>
          </cell>
          <cell r="J11">
            <v>83.1</v>
          </cell>
        </row>
        <row r="12">
          <cell r="E12" t="str">
            <v>周心怡</v>
          </cell>
          <cell r="F12" t="str">
            <v>86.40</v>
          </cell>
          <cell r="G12">
            <v>34.56</v>
          </cell>
          <cell r="H12">
            <v>85.96</v>
          </cell>
          <cell r="I12">
            <v>51.58</v>
          </cell>
          <cell r="J12">
            <v>87.8</v>
          </cell>
        </row>
        <row r="13">
          <cell r="E13" t="str">
            <v>黄沙</v>
          </cell>
          <cell r="F13" t="str">
            <v>89.00</v>
          </cell>
          <cell r="G13">
            <v>35.6</v>
          </cell>
          <cell r="H13">
            <v>81.7</v>
          </cell>
          <cell r="I13">
            <v>49.02</v>
          </cell>
          <cell r="J13">
            <v>89</v>
          </cell>
        </row>
        <row r="14">
          <cell r="E14" t="str">
            <v>阳凌英</v>
          </cell>
          <cell r="F14" t="str">
            <v>87.60</v>
          </cell>
          <cell r="G14">
            <v>35.04</v>
          </cell>
          <cell r="H14">
            <v>82.6</v>
          </cell>
          <cell r="I14">
            <v>49.56</v>
          </cell>
          <cell r="J14">
            <v>88.2</v>
          </cell>
        </row>
        <row r="15">
          <cell r="E15" t="str">
            <v>刘灿</v>
          </cell>
          <cell r="F15" t="str">
            <v>86.20</v>
          </cell>
          <cell r="G15">
            <v>34.48</v>
          </cell>
          <cell r="H15">
            <v>85.9</v>
          </cell>
          <cell r="I15">
            <v>51.54</v>
          </cell>
          <cell r="J15">
            <v>85.1</v>
          </cell>
        </row>
        <row r="16">
          <cell r="E16" t="str">
            <v>李金英</v>
          </cell>
          <cell r="F16" t="str">
            <v>91.40</v>
          </cell>
          <cell r="G16">
            <v>36.56</v>
          </cell>
          <cell r="H16">
            <v>82.4</v>
          </cell>
          <cell r="I16">
            <v>49.44</v>
          </cell>
          <cell r="J16">
            <v>79.7</v>
          </cell>
        </row>
        <row r="17">
          <cell r="E17" t="str">
            <v>舒慧兰</v>
          </cell>
          <cell r="F17" t="str">
            <v>85.00</v>
          </cell>
          <cell r="G17">
            <v>34</v>
          </cell>
          <cell r="H17">
            <v>87.74</v>
          </cell>
          <cell r="I17">
            <v>52.64</v>
          </cell>
          <cell r="J17">
            <v>81.3</v>
          </cell>
        </row>
        <row r="18">
          <cell r="E18" t="str">
            <v>寇楠茜</v>
          </cell>
          <cell r="F18" t="str">
            <v>87.60</v>
          </cell>
          <cell r="G18">
            <v>35.04</v>
          </cell>
          <cell r="H18">
            <v>84.64</v>
          </cell>
          <cell r="I18">
            <v>50.78</v>
          </cell>
          <cell r="J18">
            <v>80.4</v>
          </cell>
        </row>
        <row r="19">
          <cell r="E19" t="str">
            <v>常菲帆</v>
          </cell>
          <cell r="F19" t="str">
            <v>86.20</v>
          </cell>
          <cell r="G19">
            <v>34.48</v>
          </cell>
          <cell r="H19">
            <v>85.5</v>
          </cell>
          <cell r="I19">
            <v>51.3</v>
          </cell>
          <cell r="J19">
            <v>80.1</v>
          </cell>
        </row>
        <row r="20">
          <cell r="E20" t="str">
            <v>郑思奕</v>
          </cell>
          <cell r="F20" t="str">
            <v>84.60</v>
          </cell>
          <cell r="G20">
            <v>33.84</v>
          </cell>
          <cell r="H20">
            <v>84.74</v>
          </cell>
          <cell r="I20">
            <v>50.84</v>
          </cell>
          <cell r="J20">
            <v>83.3</v>
          </cell>
        </row>
        <row r="21">
          <cell r="E21" t="str">
            <v>廖飞苑</v>
          </cell>
          <cell r="F21" t="str">
            <v>86.00</v>
          </cell>
          <cell r="G21">
            <v>34.4</v>
          </cell>
          <cell r="H21">
            <v>84.24</v>
          </cell>
          <cell r="I21">
            <v>50.54</v>
          </cell>
          <cell r="J21">
            <v>81.3</v>
          </cell>
        </row>
        <row r="22">
          <cell r="E22" t="str">
            <v>吴思仪</v>
          </cell>
          <cell r="F22" t="str">
            <v>87.80</v>
          </cell>
          <cell r="G22">
            <v>35.12</v>
          </cell>
          <cell r="H22">
            <v>83.16</v>
          </cell>
          <cell r="I22">
            <v>49.9</v>
          </cell>
          <cell r="J22">
            <v>78.7</v>
          </cell>
        </row>
        <row r="23">
          <cell r="E23" t="str">
            <v>唐婷林</v>
          </cell>
          <cell r="F23" t="str">
            <v>87.40</v>
          </cell>
          <cell r="G23">
            <v>34.96</v>
          </cell>
          <cell r="H23">
            <v>81.64</v>
          </cell>
          <cell r="I23">
            <v>48.98</v>
          </cell>
          <cell r="J23">
            <v>81.2</v>
          </cell>
        </row>
        <row r="24">
          <cell r="E24" t="str">
            <v>袁婉莹</v>
          </cell>
          <cell r="F24" t="str">
            <v>85.80</v>
          </cell>
          <cell r="G24">
            <v>34.32</v>
          </cell>
          <cell r="H24">
            <v>83.84</v>
          </cell>
          <cell r="I24">
            <v>50.3</v>
          </cell>
          <cell r="J24">
            <v>79.1</v>
          </cell>
        </row>
        <row r="25">
          <cell r="E25" t="str">
            <v>伍佳怡</v>
          </cell>
          <cell r="F25" t="str">
            <v>86.20</v>
          </cell>
          <cell r="G25">
            <v>34.48</v>
          </cell>
          <cell r="H25">
            <v>82.94</v>
          </cell>
          <cell r="I25">
            <v>49.76</v>
          </cell>
          <cell r="J25">
            <v>79.5</v>
          </cell>
        </row>
        <row r="26">
          <cell r="E26" t="str">
            <v>杨蓓</v>
          </cell>
          <cell r="F26" t="str">
            <v>86.20</v>
          </cell>
          <cell r="G26">
            <v>34.48</v>
          </cell>
          <cell r="H26">
            <v>83.56</v>
          </cell>
          <cell r="I26">
            <v>50.14</v>
          </cell>
          <cell r="J26">
            <v>78.4</v>
          </cell>
        </row>
        <row r="27">
          <cell r="E27" t="str">
            <v>文志峰</v>
          </cell>
          <cell r="F27" t="str">
            <v>89.20</v>
          </cell>
          <cell r="G27">
            <v>35.68</v>
          </cell>
          <cell r="H27">
            <v>81.2</v>
          </cell>
          <cell r="I27">
            <v>48.72</v>
          </cell>
          <cell r="J27">
            <v>76.7</v>
          </cell>
        </row>
        <row r="28">
          <cell r="E28" t="str">
            <v>申珊珊</v>
          </cell>
          <cell r="F28" t="str">
            <v>84.60</v>
          </cell>
          <cell r="G28">
            <v>33.84</v>
          </cell>
          <cell r="H28">
            <v>85.1</v>
          </cell>
          <cell r="I28">
            <v>51.06</v>
          </cell>
          <cell r="J28">
            <v>78.5</v>
          </cell>
        </row>
        <row r="29">
          <cell r="E29" t="str">
            <v>袁萱</v>
          </cell>
          <cell r="F29" t="str">
            <v>84.60</v>
          </cell>
          <cell r="G29">
            <v>33.84</v>
          </cell>
          <cell r="H29">
            <v>83.42</v>
          </cell>
          <cell r="I29">
            <v>50.05</v>
          </cell>
          <cell r="J29">
            <v>80.9</v>
          </cell>
        </row>
        <row r="30">
          <cell r="E30" t="str">
            <v>谢海燕</v>
          </cell>
          <cell r="F30" t="str">
            <v>86.20</v>
          </cell>
          <cell r="G30">
            <v>34.48</v>
          </cell>
          <cell r="H30">
            <v>85.32</v>
          </cell>
          <cell r="I30">
            <v>51.19</v>
          </cell>
          <cell r="J30">
            <v>75.1</v>
          </cell>
        </row>
        <row r="31">
          <cell r="E31" t="str">
            <v>吴颖</v>
          </cell>
          <cell r="F31" t="str">
            <v>86.00</v>
          </cell>
          <cell r="G31">
            <v>34.4</v>
          </cell>
          <cell r="H31">
            <v>81.62</v>
          </cell>
          <cell r="I31">
            <v>48.97</v>
          </cell>
          <cell r="J31">
            <v>80.9</v>
          </cell>
        </row>
        <row r="32">
          <cell r="E32" t="str">
            <v>郑璇</v>
          </cell>
          <cell r="F32" t="str">
            <v>89.60</v>
          </cell>
          <cell r="G32">
            <v>35.84</v>
          </cell>
          <cell r="H32">
            <v>79.78</v>
          </cell>
          <cell r="I32">
            <v>47.87</v>
          </cell>
          <cell r="J32">
            <v>76.7</v>
          </cell>
        </row>
        <row r="33">
          <cell r="E33" t="str">
            <v>王小山</v>
          </cell>
          <cell r="F33" t="str">
            <v>84.60</v>
          </cell>
          <cell r="G33">
            <v>33.84</v>
          </cell>
          <cell r="H33">
            <v>82.68</v>
          </cell>
          <cell r="I33">
            <v>49.61</v>
          </cell>
          <cell r="J33">
            <v>79.8</v>
          </cell>
        </row>
        <row r="34">
          <cell r="E34" t="str">
            <v>杨才利</v>
          </cell>
          <cell r="F34" t="str">
            <v>85.00</v>
          </cell>
          <cell r="G34">
            <v>34</v>
          </cell>
          <cell r="H34">
            <v>82.1</v>
          </cell>
          <cell r="I34">
            <v>49.26</v>
          </cell>
          <cell r="J34">
            <v>79.9</v>
          </cell>
        </row>
        <row r="35">
          <cell r="E35" t="str">
            <v>朱惟</v>
          </cell>
          <cell r="F35" t="str">
            <v>86.20</v>
          </cell>
          <cell r="G35">
            <v>34.48</v>
          </cell>
          <cell r="H35">
            <v>81.1</v>
          </cell>
          <cell r="I35">
            <v>48.66</v>
          </cell>
          <cell r="J35">
            <v>78.8</v>
          </cell>
        </row>
        <row r="36">
          <cell r="E36" t="str">
            <v>曹瑞</v>
          </cell>
          <cell r="F36" t="str">
            <v>84.60</v>
          </cell>
          <cell r="G36">
            <v>33.84</v>
          </cell>
          <cell r="H36">
            <v>80.96</v>
          </cell>
          <cell r="I36">
            <v>48.58</v>
          </cell>
          <cell r="J36">
            <v>81.5</v>
          </cell>
        </row>
        <row r="37">
          <cell r="E37" t="str">
            <v>钟璐</v>
          </cell>
          <cell r="F37" t="str">
            <v>86.00</v>
          </cell>
          <cell r="G37">
            <v>34.4</v>
          </cell>
          <cell r="H37">
            <v>82.12</v>
          </cell>
          <cell r="I37">
            <v>49.27</v>
          </cell>
          <cell r="J37">
            <v>77.3</v>
          </cell>
        </row>
        <row r="38">
          <cell r="E38" t="str">
            <v>谭微</v>
          </cell>
          <cell r="F38" t="str">
            <v>83.60</v>
          </cell>
          <cell r="G38">
            <v>33.44</v>
          </cell>
          <cell r="H38">
            <v>81.14</v>
          </cell>
          <cell r="I38">
            <v>48.68</v>
          </cell>
          <cell r="J38">
            <v>82.5</v>
          </cell>
        </row>
        <row r="39">
          <cell r="E39" t="str">
            <v>张齐</v>
          </cell>
          <cell r="F39" t="str">
            <v>86.20</v>
          </cell>
          <cell r="G39">
            <v>34.48</v>
          </cell>
          <cell r="H39">
            <v>81.48</v>
          </cell>
          <cell r="I39">
            <v>48.89</v>
          </cell>
          <cell r="J39">
            <v>76.9</v>
          </cell>
        </row>
        <row r="40">
          <cell r="E40" t="str">
            <v>熊津</v>
          </cell>
          <cell r="F40" t="str">
            <v>84.40</v>
          </cell>
          <cell r="G40">
            <v>33.76</v>
          </cell>
          <cell r="H40">
            <v>81.92</v>
          </cell>
          <cell r="I40">
            <v>49.15</v>
          </cell>
          <cell r="J40">
            <v>78.5</v>
          </cell>
        </row>
        <row r="41">
          <cell r="E41" t="str">
            <v>姚婷芳</v>
          </cell>
          <cell r="F41" t="str">
            <v>83.40</v>
          </cell>
          <cell r="G41">
            <v>33.36</v>
          </cell>
          <cell r="H41">
            <v>82.3</v>
          </cell>
          <cell r="I41">
            <v>49.38</v>
          </cell>
          <cell r="J41">
            <v>79.3</v>
          </cell>
        </row>
        <row r="42">
          <cell r="E42" t="str">
            <v>何梽英</v>
          </cell>
          <cell r="F42" t="str">
            <v>85.80</v>
          </cell>
          <cell r="G42">
            <v>34.32</v>
          </cell>
          <cell r="H42">
            <v>84.44</v>
          </cell>
          <cell r="I42">
            <v>50.66</v>
          </cell>
          <cell r="J42">
            <v>71.6</v>
          </cell>
        </row>
        <row r="43">
          <cell r="E43" t="str">
            <v>周海娇</v>
          </cell>
          <cell r="F43" t="str">
            <v>89.00</v>
          </cell>
          <cell r="G43">
            <v>35.6</v>
          </cell>
          <cell r="H43">
            <v>76.58</v>
          </cell>
          <cell r="I43">
            <v>45.95</v>
          </cell>
          <cell r="J43">
            <v>76.9</v>
          </cell>
        </row>
        <row r="44">
          <cell r="E44" t="str">
            <v>吴祖凤</v>
          </cell>
          <cell r="F44" t="str">
            <v>84.60</v>
          </cell>
          <cell r="G44">
            <v>33.84</v>
          </cell>
          <cell r="H44">
            <v>77.72</v>
          </cell>
          <cell r="I44">
            <v>46.63</v>
          </cell>
          <cell r="J44">
            <v>82.3</v>
          </cell>
        </row>
        <row r="45">
          <cell r="E45" t="str">
            <v>龙飞燕</v>
          </cell>
          <cell r="F45" t="str">
            <v>84.00</v>
          </cell>
          <cell r="G45">
            <v>33.6</v>
          </cell>
          <cell r="H45">
            <v>80.12</v>
          </cell>
          <cell r="I45">
            <v>48.07</v>
          </cell>
          <cell r="J45">
            <v>78.5</v>
          </cell>
        </row>
        <row r="46">
          <cell r="E46" t="str">
            <v>王悦</v>
          </cell>
          <cell r="F46" t="str">
            <v>84.60</v>
          </cell>
          <cell r="G46">
            <v>33.84</v>
          </cell>
          <cell r="H46">
            <v>79.04</v>
          </cell>
          <cell r="I46">
            <v>47.42</v>
          </cell>
          <cell r="J46">
            <v>76.1</v>
          </cell>
        </row>
        <row r="47">
          <cell r="E47" t="str">
            <v>李馨怡</v>
          </cell>
          <cell r="F47" t="str">
            <v>84.80</v>
          </cell>
          <cell r="G47">
            <v>33.92</v>
          </cell>
          <cell r="H47">
            <v>76.78</v>
          </cell>
          <cell r="I47">
            <v>46.07</v>
          </cell>
          <cell r="J47">
            <v>79.1</v>
          </cell>
        </row>
        <row r="48">
          <cell r="E48" t="str">
            <v>贺碧瑶</v>
          </cell>
          <cell r="F48" t="str">
            <v>84.60</v>
          </cell>
          <cell r="G48">
            <v>33.84</v>
          </cell>
          <cell r="H48">
            <v>78.42</v>
          </cell>
          <cell r="I48">
            <v>47.05</v>
          </cell>
          <cell r="J48">
            <v>76.9</v>
          </cell>
        </row>
        <row r="49">
          <cell r="E49" t="str">
            <v>刘慧娟</v>
          </cell>
          <cell r="F49" t="str">
            <v>86.40</v>
          </cell>
          <cell r="G49">
            <v>34.56</v>
          </cell>
          <cell r="H49">
            <v>78.48</v>
          </cell>
          <cell r="I49">
            <v>47.09</v>
          </cell>
          <cell r="J49">
            <v>73.7</v>
          </cell>
        </row>
        <row r="50">
          <cell r="E50" t="str">
            <v>沈高倩</v>
          </cell>
          <cell r="F50" t="str">
            <v>83.40</v>
          </cell>
          <cell r="G50">
            <v>33.36</v>
          </cell>
          <cell r="H50">
            <v>81.98</v>
          </cell>
          <cell r="I50">
            <v>49.19</v>
          </cell>
          <cell r="J50">
            <v>73.3</v>
          </cell>
        </row>
        <row r="51">
          <cell r="E51" t="str">
            <v>向姣</v>
          </cell>
          <cell r="F51" t="str">
            <v>85.80</v>
          </cell>
          <cell r="G51">
            <v>34.32</v>
          </cell>
          <cell r="H51">
            <v>75.34</v>
          </cell>
          <cell r="I51">
            <v>45.2</v>
          </cell>
          <cell r="J51">
            <v>76.8</v>
          </cell>
        </row>
        <row r="52">
          <cell r="E52" t="str">
            <v>刘思媛</v>
          </cell>
          <cell r="F52" t="str">
            <v>85.20</v>
          </cell>
          <cell r="G52">
            <v>34.08</v>
          </cell>
          <cell r="H52">
            <v>77.08</v>
          </cell>
          <cell r="I52">
            <v>46.25</v>
          </cell>
          <cell r="J52">
            <v>75</v>
          </cell>
        </row>
        <row r="53">
          <cell r="E53" t="str">
            <v>秦惠媛</v>
          </cell>
          <cell r="F53" t="str">
            <v>85.80</v>
          </cell>
          <cell r="G53">
            <v>34.32</v>
          </cell>
          <cell r="H53">
            <v>75.18</v>
          </cell>
          <cell r="I53">
            <v>45.11</v>
          </cell>
          <cell r="J53">
            <v>75</v>
          </cell>
        </row>
        <row r="54">
          <cell r="E54" t="str">
            <v>贾怡</v>
          </cell>
          <cell r="F54" t="str">
            <v>84.60</v>
          </cell>
          <cell r="G54">
            <v>33.84</v>
          </cell>
          <cell r="H54">
            <v>77.24</v>
          </cell>
          <cell r="I54">
            <v>46.34</v>
          </cell>
          <cell r="J54">
            <v>71.5</v>
          </cell>
        </row>
        <row r="55">
          <cell r="E55" t="str">
            <v>谭志海</v>
          </cell>
          <cell r="F55" t="str">
            <v>84.80</v>
          </cell>
          <cell r="G55">
            <v>33.92</v>
          </cell>
          <cell r="H55">
            <v>73.52</v>
          </cell>
          <cell r="I55">
            <v>44.11</v>
          </cell>
          <cell r="J55">
            <v>76.5</v>
          </cell>
        </row>
        <row r="56">
          <cell r="E56" t="str">
            <v>陈湘艳</v>
          </cell>
          <cell r="F56" t="str">
            <v>84.40</v>
          </cell>
          <cell r="G56">
            <v>33.76</v>
          </cell>
          <cell r="H56">
            <v>74.34</v>
          </cell>
          <cell r="I56">
            <v>44.6</v>
          </cell>
          <cell r="J56">
            <v>74.1</v>
          </cell>
        </row>
        <row r="57">
          <cell r="E57" t="str">
            <v>戴佳艳</v>
          </cell>
          <cell r="F57" t="str">
            <v>84.40</v>
          </cell>
          <cell r="G57">
            <v>33.76</v>
          </cell>
          <cell r="H57">
            <v>74.4</v>
          </cell>
          <cell r="I57">
            <v>44.64</v>
          </cell>
          <cell r="J57">
            <v>73.6</v>
          </cell>
        </row>
        <row r="58">
          <cell r="E58" t="str">
            <v>符思南</v>
          </cell>
          <cell r="F58" t="str">
            <v>87.60</v>
          </cell>
          <cell r="G58">
            <v>35.04</v>
          </cell>
          <cell r="H58">
            <v>0</v>
          </cell>
          <cell r="I58">
            <v>0</v>
          </cell>
          <cell r="J58">
            <v>0</v>
          </cell>
        </row>
        <row r="59">
          <cell r="E59" t="str">
            <v>唐水叶</v>
          </cell>
          <cell r="F59" t="str">
            <v>87.40</v>
          </cell>
          <cell r="G59">
            <v>34.96</v>
          </cell>
          <cell r="H59">
            <v>0</v>
          </cell>
          <cell r="I59">
            <v>0</v>
          </cell>
          <cell r="J59">
            <v>0</v>
          </cell>
        </row>
        <row r="60">
          <cell r="E60" t="str">
            <v>丁瑜</v>
          </cell>
          <cell r="F60" t="str">
            <v>86.20</v>
          </cell>
          <cell r="G60">
            <v>34.48</v>
          </cell>
          <cell r="H60">
            <v>0</v>
          </cell>
          <cell r="I60">
            <v>0</v>
          </cell>
          <cell r="J60">
            <v>0</v>
          </cell>
        </row>
        <row r="61">
          <cell r="E61" t="str">
            <v>黄思元</v>
          </cell>
          <cell r="F61" t="str">
            <v>84.80</v>
          </cell>
          <cell r="G61">
            <v>33.92</v>
          </cell>
          <cell r="H61">
            <v>0</v>
          </cell>
          <cell r="I61">
            <v>0</v>
          </cell>
          <cell r="J61">
            <v>0</v>
          </cell>
        </row>
        <row r="62">
          <cell r="E62" t="str">
            <v>左小燕</v>
          </cell>
          <cell r="F62" t="str">
            <v>84.80</v>
          </cell>
          <cell r="G62">
            <v>33.92</v>
          </cell>
          <cell r="H62">
            <v>0</v>
          </cell>
          <cell r="I62">
            <v>0</v>
          </cell>
          <cell r="J62">
            <v>0</v>
          </cell>
        </row>
        <row r="63">
          <cell r="E63" t="str">
            <v>陈慧倩</v>
          </cell>
          <cell r="F63" t="str">
            <v>84.80</v>
          </cell>
          <cell r="G63">
            <v>33.92</v>
          </cell>
          <cell r="H63">
            <v>0</v>
          </cell>
          <cell r="I63">
            <v>0</v>
          </cell>
          <cell r="J63">
            <v>0</v>
          </cell>
        </row>
        <row r="64">
          <cell r="E64" t="str">
            <v>彭洁</v>
          </cell>
          <cell r="F64" t="str">
            <v>84.60</v>
          </cell>
          <cell r="G64">
            <v>33.84</v>
          </cell>
          <cell r="H64">
            <v>0</v>
          </cell>
          <cell r="I64">
            <v>0</v>
          </cell>
          <cell r="J64">
            <v>0</v>
          </cell>
        </row>
        <row r="65">
          <cell r="E65" t="str">
            <v>韩路</v>
          </cell>
          <cell r="F65" t="str">
            <v>84.20</v>
          </cell>
          <cell r="G65">
            <v>33.68</v>
          </cell>
          <cell r="H65">
            <v>0</v>
          </cell>
          <cell r="I65">
            <v>0</v>
          </cell>
          <cell r="J65">
            <v>0</v>
          </cell>
        </row>
        <row r="66">
          <cell r="E66" t="str">
            <v>贺雅丽</v>
          </cell>
          <cell r="F66" t="str">
            <v>83.60</v>
          </cell>
          <cell r="G66">
            <v>33.44</v>
          </cell>
          <cell r="H66">
            <v>0</v>
          </cell>
          <cell r="I66">
            <v>0</v>
          </cell>
          <cell r="J66">
            <v>0</v>
          </cell>
        </row>
        <row r="67">
          <cell r="E67" t="str">
            <v>肖国翠</v>
          </cell>
          <cell r="F67" t="str">
            <v>83.40</v>
          </cell>
          <cell r="G67">
            <v>33.36</v>
          </cell>
          <cell r="H67">
            <v>0</v>
          </cell>
          <cell r="I67">
            <v>0</v>
          </cell>
          <cell r="J67">
            <v>0</v>
          </cell>
        </row>
        <row r="68">
          <cell r="E68" t="str">
            <v>胡婷婷</v>
          </cell>
          <cell r="F68" t="str">
            <v>92.40</v>
          </cell>
          <cell r="G68">
            <v>36.96</v>
          </cell>
          <cell r="H68">
            <v>86.82</v>
          </cell>
          <cell r="I68">
            <v>52.09</v>
          </cell>
          <cell r="J68">
            <v>87.42</v>
          </cell>
        </row>
        <row r="69">
          <cell r="E69" t="str">
            <v>毛文瑞</v>
          </cell>
          <cell r="F69" t="str">
            <v>85.60</v>
          </cell>
          <cell r="G69">
            <v>34.24</v>
          </cell>
          <cell r="H69">
            <v>88.52</v>
          </cell>
          <cell r="I69">
            <v>53.11</v>
          </cell>
          <cell r="J69">
            <v>86.52</v>
          </cell>
        </row>
        <row r="70">
          <cell r="E70" t="str">
            <v>吴思璐</v>
          </cell>
          <cell r="F70" t="str">
            <v>85.80</v>
          </cell>
          <cell r="G70">
            <v>34.32</v>
          </cell>
          <cell r="H70">
            <v>88.4</v>
          </cell>
          <cell r="I70">
            <v>53.04</v>
          </cell>
          <cell r="J70">
            <v>85.4</v>
          </cell>
        </row>
        <row r="71">
          <cell r="E71" t="str">
            <v>辛悦</v>
          </cell>
          <cell r="F71" t="str">
            <v>89.20</v>
          </cell>
          <cell r="G71">
            <v>35.68</v>
          </cell>
          <cell r="H71">
            <v>85.9</v>
          </cell>
          <cell r="I71">
            <v>51.54</v>
          </cell>
          <cell r="J71">
            <v>82.86</v>
          </cell>
        </row>
        <row r="72">
          <cell r="E72" t="str">
            <v>李羽彤</v>
          </cell>
          <cell r="F72" t="str">
            <v>86.00</v>
          </cell>
          <cell r="G72">
            <v>34.4</v>
          </cell>
          <cell r="H72">
            <v>88.02</v>
          </cell>
          <cell r="I72">
            <v>52.81</v>
          </cell>
          <cell r="J72">
            <v>84.82</v>
          </cell>
        </row>
        <row r="73">
          <cell r="E73" t="str">
            <v>王丹铃</v>
          </cell>
          <cell r="F73" t="str">
            <v>86.40</v>
          </cell>
          <cell r="G73">
            <v>34.56</v>
          </cell>
          <cell r="H73">
            <v>85.76</v>
          </cell>
          <cell r="I73">
            <v>51.46</v>
          </cell>
          <cell r="J73">
            <v>86.62</v>
          </cell>
        </row>
        <row r="74">
          <cell r="E74" t="str">
            <v>许芷兰</v>
          </cell>
          <cell r="F74" t="str">
            <v>83.40</v>
          </cell>
          <cell r="G74">
            <v>33.36</v>
          </cell>
          <cell r="H74">
            <v>88.8</v>
          </cell>
          <cell r="I74">
            <v>53.28</v>
          </cell>
          <cell r="J74">
            <v>86.92</v>
          </cell>
        </row>
        <row r="75">
          <cell r="E75" t="str">
            <v>邓小欢</v>
          </cell>
          <cell r="F75" t="str">
            <v>86.20</v>
          </cell>
          <cell r="G75">
            <v>34.48</v>
          </cell>
          <cell r="H75">
            <v>87.48</v>
          </cell>
          <cell r="I75">
            <v>52.49</v>
          </cell>
          <cell r="J75">
            <v>83.2</v>
          </cell>
        </row>
        <row r="76">
          <cell r="E76" t="str">
            <v>朱玲</v>
          </cell>
          <cell r="F76" t="str">
            <v>86.00</v>
          </cell>
          <cell r="G76">
            <v>34.4</v>
          </cell>
          <cell r="H76">
            <v>86.38</v>
          </cell>
          <cell r="I76">
            <v>51.83</v>
          </cell>
          <cell r="J76">
            <v>84.42</v>
          </cell>
        </row>
        <row r="77">
          <cell r="E77" t="str">
            <v>宋有玉</v>
          </cell>
          <cell r="F77" t="str">
            <v>87.60</v>
          </cell>
          <cell r="G77">
            <v>35.04</v>
          </cell>
          <cell r="H77">
            <v>84.32</v>
          </cell>
          <cell r="I77">
            <v>50.59</v>
          </cell>
          <cell r="J77">
            <v>83.98</v>
          </cell>
        </row>
        <row r="78">
          <cell r="E78" t="str">
            <v>易嘉琪</v>
          </cell>
          <cell r="F78" t="str">
            <v>84.20</v>
          </cell>
          <cell r="G78">
            <v>33.68</v>
          </cell>
          <cell r="H78">
            <v>86.82</v>
          </cell>
          <cell r="I78">
            <v>52.09</v>
          </cell>
          <cell r="J78">
            <v>84.7</v>
          </cell>
        </row>
        <row r="79">
          <cell r="E79" t="str">
            <v>符佳</v>
          </cell>
          <cell r="F79" t="str">
            <v>86.00</v>
          </cell>
          <cell r="G79">
            <v>34.4</v>
          </cell>
          <cell r="H79">
            <v>83.62</v>
          </cell>
          <cell r="I79">
            <v>50.17</v>
          </cell>
          <cell r="J79">
            <v>85.42</v>
          </cell>
        </row>
        <row r="80">
          <cell r="E80" t="str">
            <v>曾格玲</v>
          </cell>
          <cell r="F80" t="str">
            <v>84.60</v>
          </cell>
          <cell r="G80">
            <v>33.84</v>
          </cell>
          <cell r="H80">
            <v>85.68</v>
          </cell>
          <cell r="I80">
            <v>51.41</v>
          </cell>
          <cell r="J80">
            <v>84.62</v>
          </cell>
        </row>
        <row r="81">
          <cell r="E81" t="str">
            <v>颜媛</v>
          </cell>
          <cell r="F81" t="str">
            <v>84.80</v>
          </cell>
          <cell r="G81">
            <v>33.92</v>
          </cell>
          <cell r="H81">
            <v>84.28</v>
          </cell>
          <cell r="I81">
            <v>50.57</v>
          </cell>
          <cell r="J81">
            <v>85.94</v>
          </cell>
        </row>
        <row r="82">
          <cell r="E82" t="str">
            <v>张艺文</v>
          </cell>
          <cell r="F82" t="str">
            <v>84.60</v>
          </cell>
          <cell r="G82">
            <v>33.84</v>
          </cell>
          <cell r="H82">
            <v>85.14</v>
          </cell>
          <cell r="I82">
            <v>51.08</v>
          </cell>
          <cell r="J82">
            <v>84.72</v>
          </cell>
        </row>
        <row r="83">
          <cell r="E83" t="str">
            <v>李彤</v>
          </cell>
          <cell r="F83" t="str">
            <v>89.20</v>
          </cell>
          <cell r="G83">
            <v>35.68</v>
          </cell>
          <cell r="H83">
            <v>85.02</v>
          </cell>
          <cell r="I83">
            <v>51.01</v>
          </cell>
          <cell r="J83">
            <v>77.12</v>
          </cell>
        </row>
        <row r="84">
          <cell r="E84" t="str">
            <v>张思宇</v>
          </cell>
          <cell r="F84" t="str">
            <v>83.40</v>
          </cell>
          <cell r="G84">
            <v>33.36</v>
          </cell>
          <cell r="H84">
            <v>88.02</v>
          </cell>
          <cell r="I84">
            <v>52.81</v>
          </cell>
          <cell r="J84">
            <v>82.16</v>
          </cell>
        </row>
        <row r="85">
          <cell r="E85" t="str">
            <v>朱瞻</v>
          </cell>
          <cell r="F85" t="str">
            <v>86.00</v>
          </cell>
          <cell r="G85">
            <v>34.4</v>
          </cell>
          <cell r="H85">
            <v>83.42</v>
          </cell>
          <cell r="I85">
            <v>50.05</v>
          </cell>
          <cell r="J85">
            <v>84.62</v>
          </cell>
        </row>
        <row r="86">
          <cell r="E86" t="str">
            <v>陈迎迎</v>
          </cell>
          <cell r="F86" t="str">
            <v>86.60</v>
          </cell>
          <cell r="G86">
            <v>34.64</v>
          </cell>
          <cell r="H86">
            <v>82.7</v>
          </cell>
          <cell r="I86">
            <v>49.62</v>
          </cell>
          <cell r="J86">
            <v>84.66</v>
          </cell>
        </row>
        <row r="87">
          <cell r="E87" t="str">
            <v>余云</v>
          </cell>
          <cell r="F87" t="str">
            <v>87.60</v>
          </cell>
          <cell r="G87">
            <v>35.04</v>
          </cell>
          <cell r="H87">
            <v>83.08</v>
          </cell>
          <cell r="I87">
            <v>49.85</v>
          </cell>
          <cell r="J87">
            <v>82.32</v>
          </cell>
        </row>
        <row r="88">
          <cell r="E88" t="str">
            <v>欧厚添</v>
          </cell>
          <cell r="F88" t="str">
            <v>84.80</v>
          </cell>
          <cell r="G88">
            <v>33.92</v>
          </cell>
          <cell r="H88">
            <v>87.34</v>
          </cell>
          <cell r="I88">
            <v>52.4</v>
          </cell>
          <cell r="J88">
            <v>80.2</v>
          </cell>
        </row>
        <row r="89">
          <cell r="E89" t="str">
            <v>颜佳玉</v>
          </cell>
          <cell r="F89" t="str">
            <v>84.60</v>
          </cell>
          <cell r="G89">
            <v>33.84</v>
          </cell>
          <cell r="H89">
            <v>84.58</v>
          </cell>
          <cell r="I89">
            <v>50.75</v>
          </cell>
          <cell r="J89">
            <v>84.32</v>
          </cell>
        </row>
        <row r="90">
          <cell r="E90" t="str">
            <v>姚蕾</v>
          </cell>
          <cell r="F90" t="str">
            <v>84.60</v>
          </cell>
          <cell r="G90">
            <v>33.84</v>
          </cell>
          <cell r="H90">
            <v>83.78</v>
          </cell>
          <cell r="I90">
            <v>50.27</v>
          </cell>
          <cell r="J90">
            <v>85.32</v>
          </cell>
        </row>
        <row r="91">
          <cell r="E91" t="str">
            <v>陈乐怡</v>
          </cell>
          <cell r="F91" t="str">
            <v>87.40</v>
          </cell>
          <cell r="G91">
            <v>34.96</v>
          </cell>
          <cell r="H91">
            <v>82.44</v>
          </cell>
          <cell r="I91">
            <v>49.46</v>
          </cell>
          <cell r="J91">
            <v>82.2</v>
          </cell>
        </row>
        <row r="92">
          <cell r="E92" t="str">
            <v>黄瑾</v>
          </cell>
          <cell r="F92" t="str">
            <v>87.20</v>
          </cell>
          <cell r="G92">
            <v>34.88</v>
          </cell>
          <cell r="H92">
            <v>80.58</v>
          </cell>
          <cell r="I92">
            <v>48.35</v>
          </cell>
          <cell r="J92">
            <v>85.2</v>
          </cell>
        </row>
        <row r="93">
          <cell r="E93" t="str">
            <v>肖佳佳</v>
          </cell>
          <cell r="F93" t="str">
            <v>84.60</v>
          </cell>
          <cell r="G93">
            <v>33.84</v>
          </cell>
          <cell r="H93">
            <v>84.64</v>
          </cell>
          <cell r="I93">
            <v>50.78</v>
          </cell>
          <cell r="J93">
            <v>82.7</v>
          </cell>
        </row>
        <row r="94">
          <cell r="E94" t="str">
            <v>夏浩维</v>
          </cell>
          <cell r="F94" t="str">
            <v>84.20</v>
          </cell>
          <cell r="G94">
            <v>33.68</v>
          </cell>
          <cell r="H94">
            <v>82.92</v>
          </cell>
          <cell r="I94">
            <v>49.75</v>
          </cell>
          <cell r="J94">
            <v>85.82</v>
          </cell>
        </row>
        <row r="95">
          <cell r="E95" t="str">
            <v>侯敏</v>
          </cell>
          <cell r="F95" t="str">
            <v>86.20</v>
          </cell>
          <cell r="G95">
            <v>34.48</v>
          </cell>
          <cell r="H95">
            <v>81.58</v>
          </cell>
          <cell r="I95">
            <v>48.95</v>
          </cell>
          <cell r="J95">
            <v>84.02</v>
          </cell>
        </row>
        <row r="96">
          <cell r="E96" t="str">
            <v>毛袆娟</v>
          </cell>
          <cell r="F96" t="str">
            <v>84.60</v>
          </cell>
          <cell r="G96">
            <v>33.84</v>
          </cell>
          <cell r="H96">
            <v>83.76</v>
          </cell>
          <cell r="I96">
            <v>50.26</v>
          </cell>
          <cell r="J96">
            <v>83.3</v>
          </cell>
        </row>
        <row r="97">
          <cell r="E97" t="str">
            <v>蒋心怡</v>
          </cell>
          <cell r="F97" t="str">
            <v>84.40</v>
          </cell>
          <cell r="G97">
            <v>33.76</v>
          </cell>
          <cell r="H97">
            <v>83.54</v>
          </cell>
          <cell r="I97">
            <v>50.12</v>
          </cell>
          <cell r="J97">
            <v>83.8</v>
          </cell>
        </row>
        <row r="98">
          <cell r="E98" t="str">
            <v>李文惠</v>
          </cell>
          <cell r="F98" t="str">
            <v>84.60</v>
          </cell>
          <cell r="G98">
            <v>33.84</v>
          </cell>
          <cell r="H98">
            <v>82.64</v>
          </cell>
          <cell r="I98">
            <v>49.58</v>
          </cell>
          <cell r="J98">
            <v>84.74</v>
          </cell>
        </row>
        <row r="99">
          <cell r="E99" t="str">
            <v>贺维琳</v>
          </cell>
          <cell r="F99" t="str">
            <v>84.60</v>
          </cell>
          <cell r="G99">
            <v>33.84</v>
          </cell>
          <cell r="H99">
            <v>83.22</v>
          </cell>
          <cell r="I99">
            <v>49.93</v>
          </cell>
          <cell r="J99">
            <v>83.74</v>
          </cell>
        </row>
        <row r="100">
          <cell r="E100" t="str">
            <v>陈海鸥</v>
          </cell>
          <cell r="F100" t="str">
            <v>86.20</v>
          </cell>
          <cell r="G100">
            <v>34.48</v>
          </cell>
          <cell r="H100">
            <v>81.04</v>
          </cell>
          <cell r="I100">
            <v>48.62</v>
          </cell>
          <cell r="J100">
            <v>84.12</v>
          </cell>
        </row>
        <row r="101">
          <cell r="E101" t="str">
            <v>周宇洁</v>
          </cell>
          <cell r="F101" t="str">
            <v>83.80</v>
          </cell>
          <cell r="G101">
            <v>33.52</v>
          </cell>
          <cell r="H101">
            <v>84.04</v>
          </cell>
          <cell r="I101">
            <v>50.42</v>
          </cell>
          <cell r="J101">
            <v>82.8</v>
          </cell>
        </row>
        <row r="102">
          <cell r="E102" t="str">
            <v>易梦瑶</v>
          </cell>
          <cell r="F102" t="str">
            <v>86.20</v>
          </cell>
          <cell r="G102">
            <v>34.48</v>
          </cell>
          <cell r="H102">
            <v>82.52</v>
          </cell>
          <cell r="I102">
            <v>49.51</v>
          </cell>
          <cell r="J102">
            <v>79.8</v>
          </cell>
        </row>
        <row r="103">
          <cell r="E103" t="str">
            <v>罗诗瑶</v>
          </cell>
          <cell r="F103" t="str">
            <v>84.40</v>
          </cell>
          <cell r="G103">
            <v>33.76</v>
          </cell>
          <cell r="H103">
            <v>81.72</v>
          </cell>
          <cell r="I103">
            <v>49.03</v>
          </cell>
          <cell r="J103">
            <v>83.12</v>
          </cell>
        </row>
        <row r="104">
          <cell r="E104" t="str">
            <v>何莉</v>
          </cell>
          <cell r="F104" t="str">
            <v>84.20</v>
          </cell>
          <cell r="G104">
            <v>33.68</v>
          </cell>
          <cell r="H104">
            <v>80.76</v>
          </cell>
          <cell r="I104">
            <v>48.46</v>
          </cell>
          <cell r="J104">
            <v>83.6</v>
          </cell>
        </row>
        <row r="105">
          <cell r="E105" t="str">
            <v>阳思燕</v>
          </cell>
          <cell r="F105" t="str">
            <v>84.60</v>
          </cell>
          <cell r="G105">
            <v>33.84</v>
          </cell>
          <cell r="H105">
            <v>81.72</v>
          </cell>
          <cell r="I105">
            <v>49.03</v>
          </cell>
          <cell r="J105">
            <v>81.36</v>
          </cell>
        </row>
        <row r="106">
          <cell r="E106" t="str">
            <v>贺锬姣</v>
          </cell>
          <cell r="F106" t="str">
            <v>84.40</v>
          </cell>
          <cell r="G106">
            <v>33.76</v>
          </cell>
          <cell r="H106">
            <v>81.52</v>
          </cell>
          <cell r="I106">
            <v>48.91</v>
          </cell>
          <cell r="J106">
            <v>81.8</v>
          </cell>
        </row>
        <row r="107">
          <cell r="E107" t="str">
            <v>申雯</v>
          </cell>
          <cell r="F107" t="str">
            <v>87.80</v>
          </cell>
          <cell r="G107">
            <v>35.12</v>
          </cell>
          <cell r="H107">
            <v>79.2</v>
          </cell>
          <cell r="I107">
            <v>47.52</v>
          </cell>
          <cell r="J107">
            <v>79.1</v>
          </cell>
        </row>
        <row r="108">
          <cell r="E108" t="str">
            <v>陈鑫红</v>
          </cell>
          <cell r="F108" t="str">
            <v>85.80</v>
          </cell>
          <cell r="G108">
            <v>34.32</v>
          </cell>
          <cell r="H108">
            <v>80.56</v>
          </cell>
          <cell r="I108">
            <v>48.34</v>
          </cell>
          <cell r="J108">
            <v>80.3</v>
          </cell>
        </row>
        <row r="109">
          <cell r="E109" t="str">
            <v>曾璠</v>
          </cell>
          <cell r="F109" t="str">
            <v>83.40</v>
          </cell>
          <cell r="G109">
            <v>33.36</v>
          </cell>
          <cell r="H109">
            <v>81.4</v>
          </cell>
          <cell r="I109">
            <v>48.84</v>
          </cell>
          <cell r="J109">
            <v>82.5</v>
          </cell>
        </row>
        <row r="110">
          <cell r="E110" t="str">
            <v>陈梅</v>
          </cell>
          <cell r="F110" t="str">
            <v>84.80</v>
          </cell>
          <cell r="G110">
            <v>33.92</v>
          </cell>
          <cell r="H110">
            <v>79.54</v>
          </cell>
          <cell r="I110">
            <v>47.72</v>
          </cell>
          <cell r="J110">
            <v>82.3</v>
          </cell>
        </row>
        <row r="111">
          <cell r="E111" t="str">
            <v>周婷</v>
          </cell>
          <cell r="F111" t="str">
            <v>83.80</v>
          </cell>
          <cell r="G111">
            <v>33.52</v>
          </cell>
          <cell r="H111">
            <v>80.34</v>
          </cell>
          <cell r="I111">
            <v>48.2</v>
          </cell>
          <cell r="J111">
            <v>82.42</v>
          </cell>
        </row>
        <row r="112">
          <cell r="E112" t="str">
            <v>邓佳慧</v>
          </cell>
          <cell r="F112" t="str">
            <v>84.80</v>
          </cell>
          <cell r="G112">
            <v>33.92</v>
          </cell>
          <cell r="H112">
            <v>78.86</v>
          </cell>
          <cell r="I112">
            <v>47.32</v>
          </cell>
          <cell r="J112">
            <v>82.7</v>
          </cell>
        </row>
        <row r="113">
          <cell r="E113" t="str">
            <v>周静</v>
          </cell>
          <cell r="F113" t="str">
            <v>84.40</v>
          </cell>
          <cell r="G113">
            <v>33.76</v>
          </cell>
          <cell r="H113">
            <v>78.42</v>
          </cell>
          <cell r="I113">
            <v>47.05</v>
          </cell>
          <cell r="J113">
            <v>82.22</v>
          </cell>
        </row>
        <row r="114">
          <cell r="E114" t="str">
            <v>刘歆颖</v>
          </cell>
          <cell r="F114" t="str">
            <v>83.80</v>
          </cell>
          <cell r="G114">
            <v>33.52</v>
          </cell>
          <cell r="H114">
            <v>78.4</v>
          </cell>
          <cell r="I114">
            <v>47.04</v>
          </cell>
          <cell r="J114">
            <v>79.7</v>
          </cell>
        </row>
        <row r="115">
          <cell r="E115" t="str">
            <v>伍梦梦</v>
          </cell>
          <cell r="F115" t="str">
            <v>83.40</v>
          </cell>
          <cell r="G115">
            <v>33.36</v>
          </cell>
          <cell r="H115">
            <v>78.96</v>
          </cell>
          <cell r="I115">
            <v>47.38</v>
          </cell>
          <cell r="J115">
            <v>79.52</v>
          </cell>
        </row>
        <row r="116">
          <cell r="E116" t="str">
            <v>黄秀云</v>
          </cell>
          <cell r="F116" t="str">
            <v>84.60</v>
          </cell>
          <cell r="G116">
            <v>33.84</v>
          </cell>
          <cell r="H116">
            <v>79.74</v>
          </cell>
          <cell r="I116">
            <v>47.84</v>
          </cell>
          <cell r="J116">
            <v>75.82</v>
          </cell>
        </row>
        <row r="117">
          <cell r="E117" t="str">
            <v>巢宇</v>
          </cell>
          <cell r="F117" t="str">
            <v>84.00</v>
          </cell>
          <cell r="G117">
            <v>33.6</v>
          </cell>
          <cell r="H117">
            <v>74.62</v>
          </cell>
          <cell r="I117">
            <v>44.77</v>
          </cell>
          <cell r="J117">
            <v>80.5</v>
          </cell>
        </row>
        <row r="118">
          <cell r="E118" t="str">
            <v>欧梁玉</v>
          </cell>
          <cell r="F118" t="str">
            <v>84.60</v>
          </cell>
          <cell r="G118">
            <v>33.84</v>
          </cell>
          <cell r="H118">
            <v>78.12</v>
          </cell>
          <cell r="I118">
            <v>46.87</v>
          </cell>
          <cell r="J118">
            <v>72.42</v>
          </cell>
        </row>
        <row r="119">
          <cell r="E119" t="str">
            <v>蒋曦</v>
          </cell>
          <cell r="F119" t="str">
            <v>83.40</v>
          </cell>
          <cell r="G119">
            <v>33.36</v>
          </cell>
          <cell r="H119">
            <v>72.46</v>
          </cell>
          <cell r="I119">
            <v>43.48</v>
          </cell>
          <cell r="J119">
            <v>82.78</v>
          </cell>
        </row>
        <row r="120">
          <cell r="E120" t="str">
            <v>张凤姣</v>
          </cell>
          <cell r="F120" t="str">
            <v>88.80</v>
          </cell>
          <cell r="G120">
            <v>35.52</v>
          </cell>
          <cell r="H120">
            <v>0</v>
          </cell>
          <cell r="I120">
            <v>0</v>
          </cell>
          <cell r="J120">
            <v>0</v>
          </cell>
        </row>
        <row r="121">
          <cell r="E121" t="str">
            <v>阳佩佩</v>
          </cell>
          <cell r="F121" t="str">
            <v>86.20</v>
          </cell>
          <cell r="G121">
            <v>34.48</v>
          </cell>
          <cell r="H121">
            <v>0</v>
          </cell>
          <cell r="I121">
            <v>0</v>
          </cell>
          <cell r="J121">
            <v>0</v>
          </cell>
        </row>
        <row r="122">
          <cell r="E122" t="str">
            <v>张蕙君</v>
          </cell>
          <cell r="F122" t="str">
            <v>86.20</v>
          </cell>
          <cell r="G122">
            <v>34.48</v>
          </cell>
          <cell r="H122">
            <v>0</v>
          </cell>
          <cell r="I122">
            <v>0</v>
          </cell>
          <cell r="J122">
            <v>0</v>
          </cell>
        </row>
        <row r="123">
          <cell r="E123" t="str">
            <v>朱灿婷</v>
          </cell>
          <cell r="F123" t="str">
            <v>86.00</v>
          </cell>
          <cell r="G123">
            <v>34.4</v>
          </cell>
          <cell r="H123">
            <v>0</v>
          </cell>
          <cell r="I123">
            <v>0</v>
          </cell>
          <cell r="J123">
            <v>0</v>
          </cell>
        </row>
        <row r="124">
          <cell r="E124" t="str">
            <v>段婷</v>
          </cell>
          <cell r="F124" t="str">
            <v>86.00</v>
          </cell>
          <cell r="G124">
            <v>34.4</v>
          </cell>
          <cell r="H124">
            <v>0</v>
          </cell>
          <cell r="I124">
            <v>0</v>
          </cell>
          <cell r="J124">
            <v>0</v>
          </cell>
        </row>
        <row r="125">
          <cell r="E125" t="str">
            <v>王婕</v>
          </cell>
          <cell r="F125" t="str">
            <v>84.40</v>
          </cell>
          <cell r="G125">
            <v>33.76</v>
          </cell>
          <cell r="H125">
            <v>0</v>
          </cell>
          <cell r="I125">
            <v>0</v>
          </cell>
          <cell r="J125">
            <v>0</v>
          </cell>
        </row>
        <row r="126">
          <cell r="E126" t="str">
            <v>蔡婷</v>
          </cell>
          <cell r="F126" t="str">
            <v>84.40</v>
          </cell>
          <cell r="G126">
            <v>33.76</v>
          </cell>
          <cell r="H126">
            <v>0</v>
          </cell>
          <cell r="I126">
            <v>0</v>
          </cell>
          <cell r="J126">
            <v>0</v>
          </cell>
        </row>
        <row r="127">
          <cell r="E127" t="str">
            <v>刘依婷</v>
          </cell>
          <cell r="F127" t="str">
            <v>83.40</v>
          </cell>
          <cell r="G127">
            <v>33.36</v>
          </cell>
          <cell r="H127">
            <v>0</v>
          </cell>
          <cell r="I127">
            <v>0</v>
          </cell>
          <cell r="J127">
            <v>0</v>
          </cell>
        </row>
        <row r="128">
          <cell r="E128" t="str">
            <v>邹雨虹</v>
          </cell>
          <cell r="F128" t="str">
            <v>95.20</v>
          </cell>
          <cell r="G128">
            <v>38.08</v>
          </cell>
          <cell r="H128">
            <v>88.78</v>
          </cell>
          <cell r="I128">
            <v>53.27</v>
          </cell>
          <cell r="J128">
            <v>85.1</v>
          </cell>
        </row>
        <row r="129">
          <cell r="E129" t="str">
            <v>杨茁艺</v>
          </cell>
          <cell r="F129" t="str">
            <v>91.80</v>
          </cell>
          <cell r="G129">
            <v>36.72</v>
          </cell>
          <cell r="H129">
            <v>88.64</v>
          </cell>
          <cell r="I129">
            <v>53.18</v>
          </cell>
          <cell r="J129">
            <v>86.22</v>
          </cell>
        </row>
        <row r="130">
          <cell r="E130" t="str">
            <v>姜小云</v>
          </cell>
          <cell r="F130" t="str">
            <v>88.80</v>
          </cell>
          <cell r="G130">
            <v>35.52</v>
          </cell>
          <cell r="H130">
            <v>85.24</v>
          </cell>
          <cell r="I130">
            <v>51.14</v>
          </cell>
          <cell r="J130">
            <v>85.3</v>
          </cell>
        </row>
        <row r="131">
          <cell r="E131" t="str">
            <v>梁锦云</v>
          </cell>
          <cell r="F131" t="str">
            <v>87.60</v>
          </cell>
          <cell r="G131">
            <v>35.04</v>
          </cell>
          <cell r="H131">
            <v>85.86</v>
          </cell>
          <cell r="I131">
            <v>51.52</v>
          </cell>
          <cell r="J131">
            <v>85.4</v>
          </cell>
        </row>
        <row r="132">
          <cell r="E132" t="str">
            <v>仇子青</v>
          </cell>
          <cell r="F132" t="str">
            <v>87.60</v>
          </cell>
          <cell r="G132">
            <v>35.04</v>
          </cell>
          <cell r="H132">
            <v>85.3</v>
          </cell>
          <cell r="I132">
            <v>51.18</v>
          </cell>
          <cell r="J132">
            <v>85.56</v>
          </cell>
        </row>
        <row r="133">
          <cell r="E133" t="str">
            <v>张丽芝</v>
          </cell>
          <cell r="F133" t="str">
            <v>88.00</v>
          </cell>
          <cell r="G133">
            <v>35.2</v>
          </cell>
          <cell r="H133">
            <v>84.82</v>
          </cell>
          <cell r="I133">
            <v>50.89</v>
          </cell>
          <cell r="J133">
            <v>85</v>
          </cell>
        </row>
        <row r="134">
          <cell r="E134" t="str">
            <v>姚莎莎</v>
          </cell>
          <cell r="F134" t="str">
            <v>86.60</v>
          </cell>
          <cell r="G134">
            <v>34.64</v>
          </cell>
          <cell r="H134">
            <v>86.8</v>
          </cell>
          <cell r="I134">
            <v>52.08</v>
          </cell>
          <cell r="J134">
            <v>84.1</v>
          </cell>
        </row>
        <row r="135">
          <cell r="E135" t="str">
            <v>邓慧琳</v>
          </cell>
          <cell r="F135" t="str">
            <v>87.40</v>
          </cell>
          <cell r="G135">
            <v>34.96</v>
          </cell>
          <cell r="H135">
            <v>84.76</v>
          </cell>
          <cell r="I135">
            <v>50.86</v>
          </cell>
          <cell r="J135">
            <v>85.7</v>
          </cell>
        </row>
        <row r="136">
          <cell r="E136" t="str">
            <v>肖亚宁</v>
          </cell>
          <cell r="F136" t="str">
            <v>86.40</v>
          </cell>
          <cell r="G136">
            <v>34.56</v>
          </cell>
          <cell r="H136">
            <v>86.64</v>
          </cell>
          <cell r="I136">
            <v>51.98</v>
          </cell>
          <cell r="J136">
            <v>84.4</v>
          </cell>
        </row>
        <row r="137">
          <cell r="E137" t="str">
            <v>马素</v>
          </cell>
          <cell r="F137" t="str">
            <v>84.60</v>
          </cell>
          <cell r="G137">
            <v>33.84</v>
          </cell>
          <cell r="H137">
            <v>88.1</v>
          </cell>
          <cell r="I137">
            <v>52.86</v>
          </cell>
          <cell r="J137">
            <v>84.86</v>
          </cell>
        </row>
        <row r="138">
          <cell r="E138" t="str">
            <v>雷靖</v>
          </cell>
          <cell r="F138" t="str">
            <v>84.80</v>
          </cell>
          <cell r="G138">
            <v>33.92</v>
          </cell>
          <cell r="H138">
            <v>85.94</v>
          </cell>
          <cell r="I138">
            <v>51.56</v>
          </cell>
          <cell r="J138">
            <v>87.7</v>
          </cell>
        </row>
        <row r="139">
          <cell r="E139" t="str">
            <v>稂锋</v>
          </cell>
          <cell r="F139" t="str">
            <v>85.00</v>
          </cell>
          <cell r="G139">
            <v>34</v>
          </cell>
          <cell r="H139">
            <v>88.24</v>
          </cell>
          <cell r="I139">
            <v>52.94</v>
          </cell>
          <cell r="J139">
            <v>82.7</v>
          </cell>
        </row>
        <row r="140">
          <cell r="E140" t="str">
            <v>龙思斯</v>
          </cell>
          <cell r="F140" t="str">
            <v>84.00</v>
          </cell>
          <cell r="G140">
            <v>33.6</v>
          </cell>
          <cell r="H140">
            <v>87.64</v>
          </cell>
          <cell r="I140">
            <v>52.58</v>
          </cell>
          <cell r="J140">
            <v>84.9</v>
          </cell>
        </row>
        <row r="141">
          <cell r="E141" t="str">
            <v>胡家俊</v>
          </cell>
          <cell r="F141" t="str">
            <v>84.60</v>
          </cell>
          <cell r="G141">
            <v>33.84</v>
          </cell>
          <cell r="H141">
            <v>84.94</v>
          </cell>
          <cell r="I141">
            <v>50.96</v>
          </cell>
          <cell r="J141">
            <v>87.52</v>
          </cell>
        </row>
        <row r="142">
          <cell r="E142" t="str">
            <v>胡祥武</v>
          </cell>
          <cell r="F142" t="str">
            <v>84.20</v>
          </cell>
          <cell r="G142">
            <v>33.68</v>
          </cell>
          <cell r="H142">
            <v>85.08</v>
          </cell>
          <cell r="I142">
            <v>51.05</v>
          </cell>
          <cell r="J142">
            <v>87.22</v>
          </cell>
        </row>
        <row r="143">
          <cell r="E143" t="str">
            <v>何嘉楠</v>
          </cell>
          <cell r="F143" t="str">
            <v>83.20</v>
          </cell>
          <cell r="G143">
            <v>33.28</v>
          </cell>
          <cell r="H143">
            <v>86.7</v>
          </cell>
          <cell r="I143">
            <v>52.02</v>
          </cell>
          <cell r="J143">
            <v>86</v>
          </cell>
        </row>
        <row r="144">
          <cell r="E144" t="str">
            <v>钟慧香</v>
          </cell>
          <cell r="F144" t="str">
            <v>85.00</v>
          </cell>
          <cell r="G144">
            <v>34</v>
          </cell>
          <cell r="H144">
            <v>84.8</v>
          </cell>
          <cell r="I144">
            <v>50.88</v>
          </cell>
          <cell r="J144">
            <v>85.22</v>
          </cell>
        </row>
        <row r="145">
          <cell r="E145" t="str">
            <v>田敏</v>
          </cell>
          <cell r="F145" t="str">
            <v>88.60</v>
          </cell>
          <cell r="G145">
            <v>35.44</v>
          </cell>
          <cell r="H145">
            <v>82.7</v>
          </cell>
          <cell r="I145">
            <v>49.62</v>
          </cell>
          <cell r="J145">
            <v>82.3</v>
          </cell>
        </row>
        <row r="146">
          <cell r="E146" t="str">
            <v>杜天潇</v>
          </cell>
          <cell r="F146" t="str">
            <v>86.00</v>
          </cell>
          <cell r="G146">
            <v>34.4</v>
          </cell>
          <cell r="H146">
            <v>83.26</v>
          </cell>
          <cell r="I146">
            <v>49.96</v>
          </cell>
          <cell r="J146">
            <v>85.2</v>
          </cell>
        </row>
        <row r="147">
          <cell r="E147" t="str">
            <v>张莉</v>
          </cell>
          <cell r="F147" t="str">
            <v>84.00</v>
          </cell>
          <cell r="G147">
            <v>33.6</v>
          </cell>
          <cell r="H147">
            <v>85.84</v>
          </cell>
          <cell r="I147">
            <v>51.5</v>
          </cell>
          <cell r="J147">
            <v>84.62</v>
          </cell>
        </row>
        <row r="148">
          <cell r="E148" t="str">
            <v>熊苑翔</v>
          </cell>
          <cell r="F148" t="str">
            <v>82.20</v>
          </cell>
          <cell r="G148">
            <v>32.88</v>
          </cell>
          <cell r="H148">
            <v>86.22</v>
          </cell>
          <cell r="I148">
            <v>51.73</v>
          </cell>
          <cell r="J148">
            <v>86.42</v>
          </cell>
        </row>
        <row r="149">
          <cell r="E149" t="str">
            <v>危好</v>
          </cell>
          <cell r="F149" t="str">
            <v>84.20</v>
          </cell>
          <cell r="G149">
            <v>33.68</v>
          </cell>
          <cell r="H149">
            <v>83.62</v>
          </cell>
          <cell r="I149">
            <v>50.17</v>
          </cell>
          <cell r="J149">
            <v>86.72</v>
          </cell>
        </row>
        <row r="150">
          <cell r="E150" t="str">
            <v>万杰</v>
          </cell>
          <cell r="F150" t="str">
            <v>84.00</v>
          </cell>
          <cell r="G150">
            <v>33.6</v>
          </cell>
          <cell r="H150">
            <v>85.96</v>
          </cell>
          <cell r="I150">
            <v>51.58</v>
          </cell>
          <cell r="J150">
            <v>83.42</v>
          </cell>
        </row>
        <row r="151">
          <cell r="E151" t="str">
            <v>卢文琳</v>
          </cell>
          <cell r="F151" t="str">
            <v>86.20</v>
          </cell>
          <cell r="G151">
            <v>34.48</v>
          </cell>
          <cell r="H151">
            <v>84.46</v>
          </cell>
          <cell r="I151">
            <v>50.68</v>
          </cell>
          <cell r="J151">
            <v>81.9</v>
          </cell>
        </row>
        <row r="152">
          <cell r="E152" t="str">
            <v>麻秀兰</v>
          </cell>
          <cell r="F152" t="str">
            <v>83.40</v>
          </cell>
          <cell r="G152">
            <v>33.36</v>
          </cell>
          <cell r="H152">
            <v>85.32</v>
          </cell>
          <cell r="I152">
            <v>51.19</v>
          </cell>
          <cell r="J152">
            <v>84.22</v>
          </cell>
        </row>
        <row r="153">
          <cell r="E153" t="str">
            <v>李佳颖</v>
          </cell>
          <cell r="F153" t="str">
            <v>83.60</v>
          </cell>
          <cell r="G153">
            <v>33.44</v>
          </cell>
          <cell r="H153">
            <v>84.68</v>
          </cell>
          <cell r="I153">
            <v>50.81</v>
          </cell>
          <cell r="J153">
            <v>83.02</v>
          </cell>
        </row>
        <row r="154">
          <cell r="E154" t="str">
            <v>罗娟</v>
          </cell>
          <cell r="F154" t="str">
            <v>83.40</v>
          </cell>
          <cell r="G154">
            <v>33.36</v>
          </cell>
          <cell r="H154">
            <v>82.62</v>
          </cell>
          <cell r="I154">
            <v>49.57</v>
          </cell>
          <cell r="J154">
            <v>86.42</v>
          </cell>
        </row>
        <row r="155">
          <cell r="E155" t="str">
            <v>李婷婷</v>
          </cell>
          <cell r="F155" t="str">
            <v>84.60</v>
          </cell>
          <cell r="G155">
            <v>33.84</v>
          </cell>
          <cell r="H155">
            <v>82.56</v>
          </cell>
          <cell r="I155">
            <v>49.54</v>
          </cell>
          <cell r="J155">
            <v>84.3</v>
          </cell>
        </row>
        <row r="156">
          <cell r="E156" t="str">
            <v>刘宁</v>
          </cell>
          <cell r="F156" t="str">
            <v>85.00</v>
          </cell>
          <cell r="G156">
            <v>34</v>
          </cell>
          <cell r="H156">
            <v>84.1</v>
          </cell>
          <cell r="I156">
            <v>50.46</v>
          </cell>
          <cell r="J156">
            <v>80.9</v>
          </cell>
        </row>
        <row r="157">
          <cell r="E157" t="str">
            <v>欧阳佳</v>
          </cell>
          <cell r="F157" t="str">
            <v>82.80</v>
          </cell>
          <cell r="G157">
            <v>33.12</v>
          </cell>
          <cell r="H157">
            <v>83.66</v>
          </cell>
          <cell r="I157">
            <v>50.2</v>
          </cell>
          <cell r="J157">
            <v>84.16</v>
          </cell>
        </row>
        <row r="158">
          <cell r="E158" t="str">
            <v>张琴</v>
          </cell>
          <cell r="F158" t="str">
            <v>83.20</v>
          </cell>
          <cell r="G158">
            <v>33.28</v>
          </cell>
          <cell r="H158">
            <v>82.38</v>
          </cell>
          <cell r="I158">
            <v>49.43</v>
          </cell>
          <cell r="J158">
            <v>84</v>
          </cell>
        </row>
        <row r="159">
          <cell r="E159" t="str">
            <v>康晴</v>
          </cell>
          <cell r="F159" t="str">
            <v>81.60</v>
          </cell>
          <cell r="G159">
            <v>32.64</v>
          </cell>
          <cell r="H159">
            <v>84.82</v>
          </cell>
          <cell r="I159">
            <v>50.89</v>
          </cell>
          <cell r="J159">
            <v>82.9</v>
          </cell>
        </row>
        <row r="160">
          <cell r="E160" t="str">
            <v>郑巧</v>
          </cell>
          <cell r="F160" t="str">
            <v>84.60</v>
          </cell>
          <cell r="G160">
            <v>33.84</v>
          </cell>
          <cell r="H160">
            <v>81.3</v>
          </cell>
          <cell r="I160">
            <v>48.78</v>
          </cell>
          <cell r="J160">
            <v>83.12</v>
          </cell>
        </row>
        <row r="161">
          <cell r="E161" t="str">
            <v>张珍</v>
          </cell>
          <cell r="F161" t="str">
            <v>82.60</v>
          </cell>
          <cell r="G161">
            <v>33.04</v>
          </cell>
          <cell r="H161">
            <v>82.9</v>
          </cell>
          <cell r="I161">
            <v>49.74</v>
          </cell>
          <cell r="J161">
            <v>83.62</v>
          </cell>
        </row>
        <row r="162">
          <cell r="E162" t="str">
            <v>黄莎</v>
          </cell>
          <cell r="F162" t="str">
            <v>82.80</v>
          </cell>
          <cell r="G162">
            <v>33.12</v>
          </cell>
          <cell r="H162">
            <v>81.72</v>
          </cell>
          <cell r="I162">
            <v>49.03</v>
          </cell>
          <cell r="J162">
            <v>84.9</v>
          </cell>
        </row>
        <row r="163">
          <cell r="E163" t="str">
            <v>曾家欣</v>
          </cell>
          <cell r="F163" t="str">
            <v>86.60</v>
          </cell>
          <cell r="G163">
            <v>34.64</v>
          </cell>
          <cell r="H163">
            <v>79.08</v>
          </cell>
          <cell r="I163">
            <v>47.45</v>
          </cell>
          <cell r="J163">
            <v>81.5</v>
          </cell>
        </row>
        <row r="164">
          <cell r="E164" t="str">
            <v>陈茜</v>
          </cell>
          <cell r="F164" t="str">
            <v>83.20</v>
          </cell>
          <cell r="G164">
            <v>33.28</v>
          </cell>
          <cell r="H164">
            <v>80.36</v>
          </cell>
          <cell r="I164">
            <v>48.22</v>
          </cell>
          <cell r="J164">
            <v>84.04</v>
          </cell>
        </row>
        <row r="165">
          <cell r="E165" t="str">
            <v>陈嘉玉</v>
          </cell>
          <cell r="F165" t="str">
            <v>85.60</v>
          </cell>
          <cell r="G165">
            <v>34.24</v>
          </cell>
          <cell r="H165">
            <v>81.3</v>
          </cell>
          <cell r="I165">
            <v>48.78</v>
          </cell>
          <cell r="J165">
            <v>78.22</v>
          </cell>
        </row>
        <row r="166">
          <cell r="E166" t="str">
            <v>林欢</v>
          </cell>
          <cell r="F166" t="str">
            <v>83.00</v>
          </cell>
          <cell r="G166">
            <v>33.2</v>
          </cell>
          <cell r="H166">
            <v>79.78</v>
          </cell>
          <cell r="I166">
            <v>47.87</v>
          </cell>
          <cell r="J166">
            <v>84.2</v>
          </cell>
        </row>
        <row r="167">
          <cell r="E167" t="str">
            <v>向宝</v>
          </cell>
          <cell r="F167" t="str">
            <v>84.00</v>
          </cell>
          <cell r="G167">
            <v>33.6</v>
          </cell>
          <cell r="H167">
            <v>81.66</v>
          </cell>
          <cell r="I167">
            <v>49</v>
          </cell>
          <cell r="J167">
            <v>79.5</v>
          </cell>
        </row>
        <row r="168">
          <cell r="E168" t="str">
            <v>刘佳</v>
          </cell>
          <cell r="F168" t="str">
            <v>81.80</v>
          </cell>
          <cell r="G168">
            <v>32.72</v>
          </cell>
          <cell r="H168">
            <v>81.32</v>
          </cell>
          <cell r="I168">
            <v>48.79</v>
          </cell>
          <cell r="J168">
            <v>83.58</v>
          </cell>
        </row>
        <row r="169">
          <cell r="E169" t="str">
            <v>李恩汐</v>
          </cell>
          <cell r="F169" t="str">
            <v>83.00</v>
          </cell>
          <cell r="G169">
            <v>33.2</v>
          </cell>
          <cell r="H169">
            <v>79.26</v>
          </cell>
          <cell r="I169">
            <v>47.56</v>
          </cell>
          <cell r="J169">
            <v>84.32</v>
          </cell>
        </row>
        <row r="170">
          <cell r="E170" t="str">
            <v>黄慧冉</v>
          </cell>
          <cell r="F170" t="str">
            <v>83.00</v>
          </cell>
          <cell r="G170">
            <v>33.2</v>
          </cell>
          <cell r="H170">
            <v>81.48</v>
          </cell>
          <cell r="I170">
            <v>48.89</v>
          </cell>
          <cell r="J170">
            <v>80.1</v>
          </cell>
        </row>
        <row r="171">
          <cell r="E171" t="str">
            <v>邓巧容</v>
          </cell>
          <cell r="F171" t="str">
            <v>86.40</v>
          </cell>
          <cell r="G171">
            <v>34.56</v>
          </cell>
          <cell r="H171">
            <v>77.4</v>
          </cell>
          <cell r="I171">
            <v>46.44</v>
          </cell>
          <cell r="J171">
            <v>80.3</v>
          </cell>
        </row>
        <row r="172">
          <cell r="E172" t="str">
            <v>何佳韵</v>
          </cell>
          <cell r="F172" t="str">
            <v>88.40</v>
          </cell>
          <cell r="G172">
            <v>35.36</v>
          </cell>
          <cell r="H172">
            <v>75.74</v>
          </cell>
          <cell r="I172">
            <v>45.44</v>
          </cell>
          <cell r="J172">
            <v>78.3</v>
          </cell>
        </row>
        <row r="173">
          <cell r="E173" t="str">
            <v>李家欣</v>
          </cell>
          <cell r="F173" t="str">
            <v>83.00</v>
          </cell>
          <cell r="G173">
            <v>33.2</v>
          </cell>
          <cell r="H173">
            <v>80.54</v>
          </cell>
          <cell r="I173">
            <v>48.32</v>
          </cell>
          <cell r="J173">
            <v>80</v>
          </cell>
        </row>
        <row r="174">
          <cell r="E174" t="str">
            <v>成婷婷</v>
          </cell>
          <cell r="F174" t="str">
            <v>84.40</v>
          </cell>
          <cell r="G174">
            <v>33.76</v>
          </cell>
          <cell r="H174">
            <v>78.42</v>
          </cell>
          <cell r="I174">
            <v>47.05</v>
          </cell>
          <cell r="J174">
            <v>80.62</v>
          </cell>
        </row>
        <row r="175">
          <cell r="E175" t="str">
            <v>谭颖</v>
          </cell>
          <cell r="F175" t="str">
            <v>81.60</v>
          </cell>
          <cell r="G175">
            <v>32.64</v>
          </cell>
          <cell r="H175">
            <v>82.66</v>
          </cell>
          <cell r="I175">
            <v>49.6</v>
          </cell>
          <cell r="J175">
            <v>78.8</v>
          </cell>
        </row>
        <row r="176">
          <cell r="E176" t="str">
            <v>姚丽华</v>
          </cell>
          <cell r="F176" t="str">
            <v>83.00</v>
          </cell>
          <cell r="G176">
            <v>33.2</v>
          </cell>
          <cell r="H176">
            <v>78.5</v>
          </cell>
          <cell r="I176">
            <v>47.1</v>
          </cell>
          <cell r="J176">
            <v>81.2</v>
          </cell>
        </row>
        <row r="177">
          <cell r="E177" t="str">
            <v>张晶洁</v>
          </cell>
          <cell r="F177" t="str">
            <v>83.60</v>
          </cell>
          <cell r="G177">
            <v>33.44</v>
          </cell>
          <cell r="H177">
            <v>77.08</v>
          </cell>
          <cell r="I177">
            <v>46.25</v>
          </cell>
          <cell r="J177">
            <v>81.7</v>
          </cell>
        </row>
        <row r="178">
          <cell r="E178" t="str">
            <v>李琴思</v>
          </cell>
          <cell r="F178" t="str">
            <v>82.00</v>
          </cell>
          <cell r="G178">
            <v>32.8</v>
          </cell>
          <cell r="H178">
            <v>78.12</v>
          </cell>
          <cell r="I178">
            <v>46.87</v>
          </cell>
          <cell r="J178">
            <v>80.9</v>
          </cell>
        </row>
        <row r="179">
          <cell r="E179" t="str">
            <v>石倩文</v>
          </cell>
          <cell r="F179" t="str">
            <v>82.80</v>
          </cell>
          <cell r="G179">
            <v>33.12</v>
          </cell>
          <cell r="H179">
            <v>79.74</v>
          </cell>
          <cell r="I179">
            <v>47.84</v>
          </cell>
          <cell r="J179">
            <v>73.3</v>
          </cell>
        </row>
        <row r="180">
          <cell r="E180" t="str">
            <v>石玉情</v>
          </cell>
          <cell r="F180" t="str">
            <v>81.60</v>
          </cell>
          <cell r="G180">
            <v>32.64</v>
          </cell>
          <cell r="H180">
            <v>77.26</v>
          </cell>
          <cell r="I180">
            <v>46.36</v>
          </cell>
          <cell r="J180">
            <v>77.3</v>
          </cell>
        </row>
        <row r="181">
          <cell r="E181" t="str">
            <v>张慧玲</v>
          </cell>
          <cell r="F181" t="str">
            <v>85.20</v>
          </cell>
          <cell r="G181">
            <v>34.08</v>
          </cell>
          <cell r="H181">
            <v>0</v>
          </cell>
          <cell r="I181">
            <v>0</v>
          </cell>
          <cell r="J181">
            <v>0</v>
          </cell>
        </row>
        <row r="182">
          <cell r="E182" t="str">
            <v>李璐霞</v>
          </cell>
          <cell r="F182" t="str">
            <v>84.60</v>
          </cell>
          <cell r="G182">
            <v>33.84</v>
          </cell>
          <cell r="H182">
            <v>0</v>
          </cell>
          <cell r="I182">
            <v>0</v>
          </cell>
          <cell r="J182">
            <v>0</v>
          </cell>
        </row>
        <row r="183">
          <cell r="E183" t="str">
            <v>田诗琦</v>
          </cell>
          <cell r="F183" t="str">
            <v>84.40</v>
          </cell>
          <cell r="G183">
            <v>33.76</v>
          </cell>
          <cell r="H183">
            <v>0</v>
          </cell>
          <cell r="I183">
            <v>0</v>
          </cell>
          <cell r="J183">
            <v>0</v>
          </cell>
        </row>
        <row r="184">
          <cell r="E184" t="str">
            <v>江欣</v>
          </cell>
          <cell r="F184" t="str">
            <v>83.00</v>
          </cell>
          <cell r="G184">
            <v>33.2</v>
          </cell>
          <cell r="H184">
            <v>0</v>
          </cell>
          <cell r="I184">
            <v>0</v>
          </cell>
          <cell r="J184">
            <v>0</v>
          </cell>
        </row>
        <row r="185">
          <cell r="E185" t="str">
            <v>杨丹</v>
          </cell>
          <cell r="F185" t="str">
            <v>83.00</v>
          </cell>
          <cell r="G185">
            <v>33.2</v>
          </cell>
          <cell r="H185">
            <v>0</v>
          </cell>
          <cell r="I185">
            <v>0</v>
          </cell>
          <cell r="J185">
            <v>0</v>
          </cell>
        </row>
        <row r="186">
          <cell r="E186" t="str">
            <v>杨文霞</v>
          </cell>
          <cell r="F186" t="str">
            <v>82.60</v>
          </cell>
          <cell r="G186">
            <v>33.04</v>
          </cell>
          <cell r="H186">
            <v>0</v>
          </cell>
          <cell r="I186">
            <v>0</v>
          </cell>
          <cell r="J186">
            <v>0</v>
          </cell>
        </row>
        <row r="187">
          <cell r="E187" t="str">
            <v>邵依晓</v>
          </cell>
          <cell r="F187" t="str">
            <v>81.80</v>
          </cell>
          <cell r="G187">
            <v>32.72</v>
          </cell>
          <cell r="H187">
            <v>0</v>
          </cell>
          <cell r="I187">
            <v>0</v>
          </cell>
          <cell r="J187">
            <v>0</v>
          </cell>
        </row>
        <row r="188">
          <cell r="E188" t="str">
            <v>龙璇</v>
          </cell>
          <cell r="F188" t="str">
            <v>81.60</v>
          </cell>
          <cell r="G188">
            <v>32.64</v>
          </cell>
          <cell r="H188">
            <v>0</v>
          </cell>
          <cell r="I188">
            <v>0</v>
          </cell>
          <cell r="J188">
            <v>0</v>
          </cell>
        </row>
        <row r="189">
          <cell r="E189" t="str">
            <v>刘铭恩</v>
          </cell>
          <cell r="F189" t="str">
            <v>87.60</v>
          </cell>
          <cell r="G189">
            <v>35.04</v>
          </cell>
          <cell r="H189">
            <v>85.08</v>
          </cell>
          <cell r="I189">
            <v>51.05</v>
          </cell>
          <cell r="J189">
            <v>88.5</v>
          </cell>
        </row>
        <row r="190">
          <cell r="E190" t="str">
            <v>黄欢</v>
          </cell>
          <cell r="F190" t="str">
            <v>84.00</v>
          </cell>
          <cell r="G190">
            <v>33.6</v>
          </cell>
          <cell r="H190">
            <v>88.42</v>
          </cell>
          <cell r="I190">
            <v>53.05</v>
          </cell>
          <cell r="J190">
            <v>88.6</v>
          </cell>
        </row>
        <row r="191">
          <cell r="E191" t="str">
            <v>周紫莲</v>
          </cell>
          <cell r="F191" t="str">
            <v>85.60</v>
          </cell>
          <cell r="G191">
            <v>34.24</v>
          </cell>
          <cell r="H191">
            <v>86.54</v>
          </cell>
          <cell r="I191">
            <v>51.92</v>
          </cell>
          <cell r="J191">
            <v>88.7</v>
          </cell>
        </row>
        <row r="192">
          <cell r="E192" t="str">
            <v>邓喆</v>
          </cell>
          <cell r="F192" t="str">
            <v>84.00</v>
          </cell>
          <cell r="G192">
            <v>33.6</v>
          </cell>
          <cell r="H192">
            <v>88.28</v>
          </cell>
          <cell r="I192">
            <v>52.97</v>
          </cell>
          <cell r="J192">
            <v>88.6</v>
          </cell>
        </row>
        <row r="193">
          <cell r="E193" t="str">
            <v>张沐曦</v>
          </cell>
          <cell r="F193" t="str">
            <v>82.60</v>
          </cell>
          <cell r="G193">
            <v>33.04</v>
          </cell>
          <cell r="H193">
            <v>89.36</v>
          </cell>
          <cell r="I193">
            <v>53.62</v>
          </cell>
          <cell r="J193">
            <v>89</v>
          </cell>
        </row>
        <row r="194">
          <cell r="E194" t="str">
            <v>何苗菲</v>
          </cell>
          <cell r="F194" t="str">
            <v>86.00</v>
          </cell>
          <cell r="G194">
            <v>34.4</v>
          </cell>
          <cell r="H194">
            <v>87</v>
          </cell>
          <cell r="I194">
            <v>52.2</v>
          </cell>
          <cell r="J194">
            <v>86.3</v>
          </cell>
        </row>
        <row r="195">
          <cell r="E195" t="str">
            <v>刘思琪</v>
          </cell>
          <cell r="F195" t="str">
            <v>82.60</v>
          </cell>
          <cell r="G195">
            <v>33.04</v>
          </cell>
          <cell r="H195">
            <v>88.34</v>
          </cell>
          <cell r="I195">
            <v>53</v>
          </cell>
          <cell r="J195">
            <v>89.1</v>
          </cell>
        </row>
        <row r="196">
          <cell r="E196" t="str">
            <v>刘力熔</v>
          </cell>
          <cell r="F196" t="str">
            <v>84.40</v>
          </cell>
          <cell r="G196">
            <v>33.76</v>
          </cell>
          <cell r="H196">
            <v>86.5</v>
          </cell>
          <cell r="I196">
            <v>51.9</v>
          </cell>
          <cell r="J196">
            <v>88.5</v>
          </cell>
        </row>
        <row r="197">
          <cell r="E197" t="str">
            <v>江雪萌</v>
          </cell>
          <cell r="F197" t="str">
            <v>84.60</v>
          </cell>
          <cell r="G197">
            <v>33.84</v>
          </cell>
          <cell r="H197">
            <v>89.42</v>
          </cell>
          <cell r="I197">
            <v>53.65</v>
          </cell>
          <cell r="J197">
            <v>83.5</v>
          </cell>
        </row>
        <row r="198">
          <cell r="E198" t="str">
            <v>周文学</v>
          </cell>
          <cell r="F198" t="str">
            <v>84.60</v>
          </cell>
          <cell r="G198">
            <v>33.84</v>
          </cell>
          <cell r="H198">
            <v>86.48</v>
          </cell>
          <cell r="I198">
            <v>51.89</v>
          </cell>
          <cell r="J198">
            <v>87.3</v>
          </cell>
        </row>
        <row r="199">
          <cell r="E199" t="str">
            <v>左添喜</v>
          </cell>
          <cell r="F199" t="str">
            <v>81.60</v>
          </cell>
          <cell r="G199">
            <v>32.64</v>
          </cell>
          <cell r="H199">
            <v>88.36</v>
          </cell>
          <cell r="I199">
            <v>53.02</v>
          </cell>
          <cell r="J199">
            <v>89.04</v>
          </cell>
        </row>
        <row r="200">
          <cell r="E200" t="str">
            <v>刘皓</v>
          </cell>
          <cell r="F200" t="str">
            <v>82.60</v>
          </cell>
          <cell r="G200">
            <v>33.04</v>
          </cell>
          <cell r="H200">
            <v>87.26</v>
          </cell>
          <cell r="I200">
            <v>52.36</v>
          </cell>
          <cell r="J200">
            <v>88.5</v>
          </cell>
        </row>
        <row r="201">
          <cell r="E201" t="str">
            <v>苏毅恒</v>
          </cell>
          <cell r="F201" t="str">
            <v>84.60</v>
          </cell>
          <cell r="G201">
            <v>33.84</v>
          </cell>
          <cell r="H201">
            <v>86.56</v>
          </cell>
          <cell r="I201">
            <v>51.94</v>
          </cell>
          <cell r="J201">
            <v>86.2</v>
          </cell>
        </row>
        <row r="202">
          <cell r="E202" t="str">
            <v>赵佳</v>
          </cell>
          <cell r="F202" t="str">
            <v>83.20</v>
          </cell>
          <cell r="G202">
            <v>33.28</v>
          </cell>
          <cell r="H202">
            <v>87.08</v>
          </cell>
          <cell r="I202">
            <v>52.25</v>
          </cell>
          <cell r="J202">
            <v>87.2</v>
          </cell>
        </row>
        <row r="203">
          <cell r="E203" t="str">
            <v>姚思思</v>
          </cell>
          <cell r="F203" t="str">
            <v>86.40</v>
          </cell>
          <cell r="G203">
            <v>34.56</v>
          </cell>
          <cell r="H203">
            <v>84.62</v>
          </cell>
          <cell r="I203">
            <v>50.77</v>
          </cell>
          <cell r="J203">
            <v>82.9</v>
          </cell>
        </row>
        <row r="204">
          <cell r="E204" t="str">
            <v>欧洁霞</v>
          </cell>
          <cell r="F204" t="str">
            <v>83.40</v>
          </cell>
          <cell r="G204">
            <v>33.36</v>
          </cell>
          <cell r="H204">
            <v>84.12</v>
          </cell>
          <cell r="I204">
            <v>50.47</v>
          </cell>
          <cell r="J204">
            <v>87.5</v>
          </cell>
        </row>
        <row r="205">
          <cell r="E205" t="str">
            <v>刘畅</v>
          </cell>
          <cell r="F205" t="str">
            <v>89.40</v>
          </cell>
          <cell r="G205">
            <v>35.76</v>
          </cell>
          <cell r="H205">
            <v>84.1</v>
          </cell>
          <cell r="I205">
            <v>50.46</v>
          </cell>
          <cell r="J205">
            <v>77.5</v>
          </cell>
        </row>
        <row r="206">
          <cell r="E206" t="str">
            <v>曹金玉</v>
          </cell>
          <cell r="F206" t="str">
            <v>86.20</v>
          </cell>
          <cell r="G206">
            <v>34.48</v>
          </cell>
          <cell r="H206">
            <v>84.96</v>
          </cell>
          <cell r="I206">
            <v>50.98</v>
          </cell>
          <cell r="J206">
            <v>80.7</v>
          </cell>
        </row>
        <row r="207">
          <cell r="E207" t="str">
            <v>肖明慧</v>
          </cell>
          <cell r="F207" t="str">
            <v>85.60</v>
          </cell>
          <cell r="G207">
            <v>34.24</v>
          </cell>
          <cell r="H207">
            <v>84.94</v>
          </cell>
          <cell r="I207">
            <v>50.96</v>
          </cell>
          <cell r="J207">
            <v>79.3</v>
          </cell>
        </row>
        <row r="208">
          <cell r="E208" t="str">
            <v>龚怡清</v>
          </cell>
          <cell r="F208" t="str">
            <v>84.00</v>
          </cell>
          <cell r="G208">
            <v>33.6</v>
          </cell>
          <cell r="H208">
            <v>84.24</v>
          </cell>
          <cell r="I208">
            <v>50.54</v>
          </cell>
          <cell r="J208">
            <v>82</v>
          </cell>
        </row>
        <row r="209">
          <cell r="E209" t="str">
            <v>李梦阳</v>
          </cell>
          <cell r="F209" t="str">
            <v>84.00</v>
          </cell>
          <cell r="G209">
            <v>33.6</v>
          </cell>
          <cell r="H209">
            <v>85.02</v>
          </cell>
          <cell r="I209">
            <v>51.01</v>
          </cell>
          <cell r="J209">
            <v>79.9</v>
          </cell>
        </row>
        <row r="210">
          <cell r="E210" t="str">
            <v>李湘</v>
          </cell>
          <cell r="F210" t="str">
            <v>88.20</v>
          </cell>
          <cell r="G210">
            <v>35.28</v>
          </cell>
          <cell r="H210">
            <v>80.9</v>
          </cell>
          <cell r="I210">
            <v>48.54</v>
          </cell>
          <cell r="J210">
            <v>78.5</v>
          </cell>
        </row>
        <row r="211">
          <cell r="E211" t="str">
            <v>胡美强</v>
          </cell>
          <cell r="F211" t="str">
            <v>89.20</v>
          </cell>
          <cell r="G211">
            <v>35.68</v>
          </cell>
          <cell r="H211">
            <v>80.94</v>
          </cell>
          <cell r="I211">
            <v>48.56</v>
          </cell>
          <cell r="J211">
            <v>76.7</v>
          </cell>
        </row>
        <row r="212">
          <cell r="E212" t="str">
            <v>胡婉</v>
          </cell>
          <cell r="F212" t="str">
            <v>87.60</v>
          </cell>
          <cell r="G212">
            <v>35.04</v>
          </cell>
          <cell r="H212">
            <v>80.72</v>
          </cell>
          <cell r="I212">
            <v>48.43</v>
          </cell>
          <cell r="J212">
            <v>79.6</v>
          </cell>
        </row>
        <row r="213">
          <cell r="E213" t="str">
            <v>欧金兰</v>
          </cell>
          <cell r="F213" t="str">
            <v>86.20</v>
          </cell>
          <cell r="G213">
            <v>34.48</v>
          </cell>
          <cell r="H213">
            <v>82.86</v>
          </cell>
          <cell r="I213">
            <v>49.72</v>
          </cell>
          <cell r="J213">
            <v>78.4</v>
          </cell>
        </row>
        <row r="214">
          <cell r="E214" t="str">
            <v>曾美玲</v>
          </cell>
          <cell r="F214" t="str">
            <v>83.80</v>
          </cell>
          <cell r="G214">
            <v>33.52</v>
          </cell>
          <cell r="H214">
            <v>83.34</v>
          </cell>
          <cell r="I214">
            <v>50</v>
          </cell>
          <cell r="J214">
            <v>79.8</v>
          </cell>
        </row>
        <row r="215">
          <cell r="E215" t="str">
            <v>王紫烟</v>
          </cell>
          <cell r="F215" t="str">
            <v>82.60</v>
          </cell>
          <cell r="G215">
            <v>33.04</v>
          </cell>
          <cell r="H215">
            <v>84</v>
          </cell>
          <cell r="I215">
            <v>50.4</v>
          </cell>
          <cell r="J215">
            <v>80.2</v>
          </cell>
        </row>
        <row r="216">
          <cell r="E216" t="str">
            <v>陈斯</v>
          </cell>
          <cell r="F216" t="str">
            <v>84.60</v>
          </cell>
          <cell r="G216">
            <v>33.84</v>
          </cell>
          <cell r="H216">
            <v>80.56</v>
          </cell>
          <cell r="I216">
            <v>48.34</v>
          </cell>
          <cell r="J216">
            <v>80.7</v>
          </cell>
        </row>
        <row r="217">
          <cell r="E217" t="str">
            <v>徐紫滢</v>
          </cell>
          <cell r="F217" t="str">
            <v>83.20</v>
          </cell>
          <cell r="G217">
            <v>33.28</v>
          </cell>
          <cell r="H217">
            <v>82.7</v>
          </cell>
          <cell r="I217">
            <v>49.62</v>
          </cell>
          <cell r="J217">
            <v>79.7</v>
          </cell>
        </row>
        <row r="218">
          <cell r="E218" t="str">
            <v>黄晓艺</v>
          </cell>
          <cell r="F218" t="str">
            <v>81.80</v>
          </cell>
          <cell r="G218">
            <v>32.72</v>
          </cell>
          <cell r="H218">
            <v>83.84</v>
          </cell>
          <cell r="I218">
            <v>50.3</v>
          </cell>
          <cell r="J218">
            <v>79.5</v>
          </cell>
        </row>
        <row r="219">
          <cell r="E219" t="str">
            <v>吕美君</v>
          </cell>
          <cell r="F219" t="str">
            <v>86.00</v>
          </cell>
          <cell r="G219">
            <v>34.4</v>
          </cell>
          <cell r="H219">
            <v>82.3</v>
          </cell>
          <cell r="I219">
            <v>49.38</v>
          </cell>
          <cell r="J219">
            <v>74.8</v>
          </cell>
        </row>
        <row r="220">
          <cell r="E220" t="str">
            <v>彭双蓉</v>
          </cell>
          <cell r="F220" t="str">
            <v>83.20</v>
          </cell>
          <cell r="G220">
            <v>33.28</v>
          </cell>
          <cell r="H220">
            <v>76.36</v>
          </cell>
          <cell r="I220">
            <v>45.82</v>
          </cell>
          <cell r="J220">
            <v>87.8</v>
          </cell>
        </row>
        <row r="221">
          <cell r="E221" t="str">
            <v>李艺</v>
          </cell>
          <cell r="F221" t="str">
            <v>87.80</v>
          </cell>
          <cell r="G221">
            <v>35.12</v>
          </cell>
          <cell r="H221">
            <v>76.48</v>
          </cell>
          <cell r="I221">
            <v>45.89</v>
          </cell>
          <cell r="J221">
            <v>79.7</v>
          </cell>
        </row>
        <row r="222">
          <cell r="E222" t="str">
            <v>张百灵</v>
          </cell>
          <cell r="F222" t="str">
            <v>81.80</v>
          </cell>
          <cell r="G222">
            <v>32.72</v>
          </cell>
          <cell r="H222">
            <v>77.1</v>
          </cell>
          <cell r="I222">
            <v>46.26</v>
          </cell>
          <cell r="J222">
            <v>88.7</v>
          </cell>
        </row>
        <row r="223">
          <cell r="E223" t="str">
            <v>罗雅雯</v>
          </cell>
          <cell r="F223" t="str">
            <v>86.60</v>
          </cell>
          <cell r="G223">
            <v>34.64</v>
          </cell>
          <cell r="H223">
            <v>79.6</v>
          </cell>
          <cell r="I223">
            <v>47.76</v>
          </cell>
          <cell r="J223">
            <v>76.7</v>
          </cell>
        </row>
        <row r="224">
          <cell r="E224" t="str">
            <v>彭垚涵</v>
          </cell>
          <cell r="F224" t="str">
            <v>84.80</v>
          </cell>
          <cell r="G224">
            <v>33.92</v>
          </cell>
          <cell r="H224">
            <v>80.04</v>
          </cell>
          <cell r="I224">
            <v>48.02</v>
          </cell>
          <cell r="J224">
            <v>78.7</v>
          </cell>
        </row>
        <row r="225">
          <cell r="E225" t="str">
            <v>龚紫萱</v>
          </cell>
          <cell r="F225" t="str">
            <v>82.60</v>
          </cell>
          <cell r="G225">
            <v>33.04</v>
          </cell>
          <cell r="H225">
            <v>84.2</v>
          </cell>
          <cell r="I225">
            <v>50.52</v>
          </cell>
          <cell r="J225">
            <v>75.9</v>
          </cell>
        </row>
        <row r="226">
          <cell r="E226" t="str">
            <v>唐思思</v>
          </cell>
          <cell r="F226" t="str">
            <v>84.40</v>
          </cell>
          <cell r="G226">
            <v>33.76</v>
          </cell>
          <cell r="H226">
            <v>80.4</v>
          </cell>
          <cell r="I226">
            <v>48.24</v>
          </cell>
          <cell r="J226">
            <v>76.4</v>
          </cell>
        </row>
        <row r="227">
          <cell r="E227" t="str">
            <v>肖美蓉</v>
          </cell>
          <cell r="F227" t="str">
            <v>84.20</v>
          </cell>
          <cell r="G227">
            <v>33.68</v>
          </cell>
          <cell r="H227">
            <v>79.38</v>
          </cell>
          <cell r="I227">
            <v>47.63</v>
          </cell>
          <cell r="J227">
            <v>78.2</v>
          </cell>
        </row>
        <row r="228">
          <cell r="E228" t="str">
            <v>邓雨洁</v>
          </cell>
          <cell r="F228" t="str">
            <v>84.60</v>
          </cell>
          <cell r="G228">
            <v>33.84</v>
          </cell>
          <cell r="H228">
            <v>78.82</v>
          </cell>
          <cell r="I228">
            <v>47.29</v>
          </cell>
          <cell r="J228">
            <v>78.3</v>
          </cell>
        </row>
        <row r="229">
          <cell r="E229" t="str">
            <v>肖梦斯</v>
          </cell>
          <cell r="F229" t="str">
            <v>83.00</v>
          </cell>
          <cell r="G229">
            <v>33.2</v>
          </cell>
          <cell r="H229">
            <v>81.64</v>
          </cell>
          <cell r="I229">
            <v>48.98</v>
          </cell>
          <cell r="J229">
            <v>76.4</v>
          </cell>
        </row>
        <row r="230">
          <cell r="E230" t="str">
            <v>李敏</v>
          </cell>
          <cell r="F230" t="str">
            <v>73.00</v>
          </cell>
          <cell r="G230">
            <v>29.2</v>
          </cell>
          <cell r="H230">
            <v>86.8</v>
          </cell>
          <cell r="I230">
            <v>52.08</v>
          </cell>
          <cell r="J230">
            <v>85.2</v>
          </cell>
        </row>
        <row r="231">
          <cell r="E231" t="str">
            <v>白石花</v>
          </cell>
          <cell r="F231" t="str">
            <v>87.60</v>
          </cell>
          <cell r="G231">
            <v>35.04</v>
          </cell>
          <cell r="H231">
            <v>77.48</v>
          </cell>
          <cell r="I231">
            <v>46.49</v>
          </cell>
          <cell r="J231">
            <v>74.7</v>
          </cell>
        </row>
        <row r="232">
          <cell r="E232" t="str">
            <v>谭梦婷</v>
          </cell>
          <cell r="F232" t="str">
            <v>84.20</v>
          </cell>
          <cell r="G232">
            <v>33.68</v>
          </cell>
          <cell r="H232">
            <v>78.5</v>
          </cell>
          <cell r="I232">
            <v>47.1</v>
          </cell>
          <cell r="J232">
            <v>78.7</v>
          </cell>
        </row>
        <row r="233">
          <cell r="E233" t="str">
            <v>甘欣怡</v>
          </cell>
          <cell r="F233" t="str">
            <v>84.40</v>
          </cell>
          <cell r="G233">
            <v>33.76</v>
          </cell>
          <cell r="H233">
            <v>80.24</v>
          </cell>
          <cell r="I233">
            <v>48.14</v>
          </cell>
          <cell r="J233">
            <v>74.5</v>
          </cell>
        </row>
        <row r="234">
          <cell r="E234" t="str">
            <v>袁昕</v>
          </cell>
          <cell r="F234" t="str">
            <v>83.00</v>
          </cell>
          <cell r="G234">
            <v>33.2</v>
          </cell>
          <cell r="H234">
            <v>82.5</v>
          </cell>
          <cell r="I234">
            <v>49.5</v>
          </cell>
          <cell r="J234">
            <v>72.4</v>
          </cell>
        </row>
        <row r="235">
          <cell r="E235" t="str">
            <v>马鑫瑞</v>
          </cell>
          <cell r="F235" t="str">
            <v>81.60</v>
          </cell>
          <cell r="G235">
            <v>32.64</v>
          </cell>
          <cell r="H235">
            <v>79.44</v>
          </cell>
          <cell r="I235">
            <v>47.66</v>
          </cell>
          <cell r="J235">
            <v>78.4</v>
          </cell>
        </row>
        <row r="236">
          <cell r="E236" t="str">
            <v>毛雅婷</v>
          </cell>
          <cell r="F236" t="str">
            <v>82.00</v>
          </cell>
          <cell r="G236">
            <v>32.8</v>
          </cell>
          <cell r="H236">
            <v>76.62</v>
          </cell>
          <cell r="I236">
            <v>45.97</v>
          </cell>
          <cell r="J236">
            <v>77.5</v>
          </cell>
        </row>
        <row r="237">
          <cell r="E237" t="str">
            <v>蒋桐青</v>
          </cell>
          <cell r="F237" t="str">
            <v>81.80</v>
          </cell>
          <cell r="G237">
            <v>32.72</v>
          </cell>
          <cell r="H237">
            <v>78.52</v>
          </cell>
          <cell r="I237">
            <v>47.11</v>
          </cell>
          <cell r="J237">
            <v>74.1</v>
          </cell>
        </row>
        <row r="238">
          <cell r="E238" t="str">
            <v>温宝香</v>
          </cell>
          <cell r="F238" t="str">
            <v>85.00</v>
          </cell>
          <cell r="G238">
            <v>34</v>
          </cell>
          <cell r="H238">
            <v>75.8</v>
          </cell>
          <cell r="I238">
            <v>45.48</v>
          </cell>
          <cell r="J238">
            <v>72.6</v>
          </cell>
        </row>
        <row r="239">
          <cell r="E239" t="str">
            <v>袁梦</v>
          </cell>
          <cell r="F239" t="str">
            <v>82.60</v>
          </cell>
          <cell r="G239">
            <v>33.04</v>
          </cell>
          <cell r="H239">
            <v>78.74</v>
          </cell>
          <cell r="I239">
            <v>47.24</v>
          </cell>
          <cell r="J239">
            <v>71.5</v>
          </cell>
        </row>
        <row r="240">
          <cell r="E240" t="str">
            <v>江金玉</v>
          </cell>
          <cell r="F240" t="str">
            <v>81.60</v>
          </cell>
          <cell r="G240">
            <v>32.64</v>
          </cell>
          <cell r="H240">
            <v>78.5</v>
          </cell>
          <cell r="I240">
            <v>47.1</v>
          </cell>
          <cell r="J240">
            <v>72.3</v>
          </cell>
        </row>
        <row r="241">
          <cell r="E241" t="str">
            <v>向思思</v>
          </cell>
          <cell r="F241" t="str">
            <v>82.40</v>
          </cell>
          <cell r="G241">
            <v>32.96</v>
          </cell>
          <cell r="H241">
            <v>78.26</v>
          </cell>
          <cell r="I241">
            <v>46.96</v>
          </cell>
          <cell r="J241">
            <v>71.3</v>
          </cell>
        </row>
        <row r="242">
          <cell r="E242" t="str">
            <v>卢凤</v>
          </cell>
          <cell r="F242" t="str">
            <v>83.20</v>
          </cell>
          <cell r="G242">
            <v>33.28</v>
          </cell>
          <cell r="H242">
            <v>77.34</v>
          </cell>
          <cell r="I242">
            <v>46.4</v>
          </cell>
          <cell r="J242">
            <v>71.3</v>
          </cell>
        </row>
        <row r="243">
          <cell r="E243" t="str">
            <v>李雨含</v>
          </cell>
          <cell r="F243" t="str">
            <v>82.20</v>
          </cell>
          <cell r="G243">
            <v>32.88</v>
          </cell>
          <cell r="H243">
            <v>78.24</v>
          </cell>
          <cell r="I243">
            <v>46.94</v>
          </cell>
          <cell r="J243">
            <v>70.1</v>
          </cell>
        </row>
        <row r="244">
          <cell r="E244" t="str">
            <v>周会艳</v>
          </cell>
          <cell r="F244" t="str">
            <v>82.20</v>
          </cell>
          <cell r="G244">
            <v>32.88</v>
          </cell>
          <cell r="H244">
            <v>76.78</v>
          </cell>
          <cell r="I244">
            <v>46.07</v>
          </cell>
          <cell r="J244">
            <v>71.7</v>
          </cell>
        </row>
        <row r="245">
          <cell r="E245" t="str">
            <v>吴曼</v>
          </cell>
          <cell r="F245" t="str">
            <v>81.60</v>
          </cell>
          <cell r="G245">
            <v>32.64</v>
          </cell>
          <cell r="H245">
            <v>77.86</v>
          </cell>
          <cell r="I245">
            <v>46.72</v>
          </cell>
          <cell r="J245">
            <v>70.5</v>
          </cell>
        </row>
        <row r="246">
          <cell r="E246" t="str">
            <v>毛小蝶</v>
          </cell>
          <cell r="F246" t="str">
            <v>81.80</v>
          </cell>
          <cell r="G246">
            <v>32.72</v>
          </cell>
          <cell r="H246">
            <v>72.4</v>
          </cell>
          <cell r="I246">
            <v>43.44</v>
          </cell>
          <cell r="J246">
            <v>76.5</v>
          </cell>
        </row>
        <row r="247">
          <cell r="E247" t="str">
            <v>徐冰冰</v>
          </cell>
          <cell r="F247" t="str">
            <v>92.00</v>
          </cell>
          <cell r="G247">
            <v>36.8</v>
          </cell>
          <cell r="H247">
            <v>0</v>
          </cell>
          <cell r="I247">
            <v>0</v>
          </cell>
          <cell r="J247">
            <v>0</v>
          </cell>
        </row>
        <row r="248">
          <cell r="E248" t="str">
            <v>胡杏媛</v>
          </cell>
          <cell r="F248" t="str">
            <v>87.60</v>
          </cell>
          <cell r="G248">
            <v>35.04</v>
          </cell>
          <cell r="H248">
            <v>0</v>
          </cell>
          <cell r="I248">
            <v>0</v>
          </cell>
          <cell r="J248">
            <v>0</v>
          </cell>
        </row>
        <row r="249">
          <cell r="E249" t="str">
            <v>吴文薇</v>
          </cell>
          <cell r="F249" t="str">
            <v>83.00</v>
          </cell>
          <cell r="G249">
            <v>33.2</v>
          </cell>
          <cell r="H249">
            <v>0</v>
          </cell>
          <cell r="I249">
            <v>0</v>
          </cell>
          <cell r="J249">
            <v>0</v>
          </cell>
        </row>
        <row r="250">
          <cell r="E250" t="str">
            <v>黄雨昕</v>
          </cell>
          <cell r="F250" t="str">
            <v>82.80</v>
          </cell>
          <cell r="G250">
            <v>33.12</v>
          </cell>
          <cell r="H250">
            <v>0</v>
          </cell>
          <cell r="I250">
            <v>0</v>
          </cell>
          <cell r="J25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tabSelected="1" topLeftCell="A10" workbookViewId="0">
      <selection activeCell="L6" sqref="L6"/>
    </sheetView>
  </sheetViews>
  <sheetFormatPr defaultColWidth="8.89166666666667" defaultRowHeight="13.5" outlineLevelCol="7"/>
  <cols>
    <col min="1" max="1" width="5.55833333333333" style="4"/>
    <col min="2" max="2" width="28.225" style="1" customWidth="1"/>
    <col min="3" max="3" width="8.89166666666667" style="4"/>
    <col min="4" max="4" width="12.775" style="1"/>
    <col min="5" max="5" width="8.89166666666667" style="1"/>
    <col min="6" max="7" width="13.8916666666667" style="5" customWidth="1"/>
    <col min="8" max="16384" width="8.89166666666667" style="1"/>
  </cols>
  <sheetData>
    <row r="1" s="1" customFormat="1" ht="61.2" customHeight="1" spans="1:8">
      <c r="A1" s="6" t="s">
        <v>0</v>
      </c>
      <c r="B1" s="6"/>
      <c r="C1" s="6"/>
      <c r="D1" s="6"/>
      <c r="E1" s="6"/>
      <c r="F1" s="7"/>
      <c r="G1" s="7"/>
      <c r="H1" s="6"/>
    </row>
    <row r="2" s="2" customFormat="1" ht="30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9" t="s">
        <v>8</v>
      </c>
    </row>
    <row r="3" s="3" customFormat="1" ht="24.9" customHeight="1" spans="1:8">
      <c r="A3" s="11" t="s">
        <v>9</v>
      </c>
      <c r="B3" s="12" t="s">
        <v>10</v>
      </c>
      <c r="C3" s="13" t="s">
        <v>9</v>
      </c>
      <c r="D3" s="14" t="s">
        <v>11</v>
      </c>
      <c r="E3" s="14" t="s">
        <v>12</v>
      </c>
      <c r="F3" s="15">
        <f>VLOOKUP(E3,[1]临床医技总成绩!E:H,4,0)</f>
        <v>87.3</v>
      </c>
      <c r="G3" s="15">
        <f>VLOOKUP(E3,[1]临床医技总成绩!E:J,6,0)</f>
        <v>88.08</v>
      </c>
      <c r="H3" s="14"/>
    </row>
    <row r="4" s="3" customFormat="1" ht="24.9" customHeight="1" spans="1:8">
      <c r="A4" s="11" t="s">
        <v>13</v>
      </c>
      <c r="B4" s="16"/>
      <c r="C4" s="13"/>
      <c r="D4" s="14" t="s">
        <v>14</v>
      </c>
      <c r="E4" s="14" t="s">
        <v>15</v>
      </c>
      <c r="F4" s="15">
        <f>VLOOKUP(E4,[1]临床医技总成绩!E:H,4,0)</f>
        <v>82</v>
      </c>
      <c r="G4" s="15">
        <f>VLOOKUP(E4,[1]临床医技总成绩!E:J,6,0)</f>
        <v>82.5</v>
      </c>
      <c r="H4" s="14"/>
    </row>
    <row r="5" s="3" customFormat="1" ht="24.9" customHeight="1" spans="1:8">
      <c r="A5" s="11" t="s">
        <v>16</v>
      </c>
      <c r="B5" s="17"/>
      <c r="C5" s="13"/>
      <c r="D5" s="14" t="s">
        <v>17</v>
      </c>
      <c r="E5" s="14" t="s">
        <v>18</v>
      </c>
      <c r="F5" s="15">
        <f>VLOOKUP(E5,[1]临床医技总成绩!E:H,4,0)</f>
        <v>0</v>
      </c>
      <c r="G5" s="15">
        <f>VLOOKUP(E5,[1]临床医技总成绩!E:J,6,0)</f>
        <v>0</v>
      </c>
      <c r="H5" s="11" t="s">
        <v>19</v>
      </c>
    </row>
    <row r="6" s="3" customFormat="1" ht="24.9" customHeight="1" spans="1:8">
      <c r="A6" s="11" t="s">
        <v>20</v>
      </c>
      <c r="B6" s="12" t="s">
        <v>21</v>
      </c>
      <c r="C6" s="13" t="s">
        <v>9</v>
      </c>
      <c r="D6" s="14" t="s">
        <v>22</v>
      </c>
      <c r="E6" s="14" t="s">
        <v>23</v>
      </c>
      <c r="F6" s="15">
        <f>VLOOKUP(E6,[1]临床医技总成绩!E:H,4,0)</f>
        <v>82.84</v>
      </c>
      <c r="G6" s="15">
        <f>VLOOKUP(E6,[1]临床医技总成绩!E:J,6,0)</f>
        <v>82.3</v>
      </c>
      <c r="H6" s="11"/>
    </row>
    <row r="7" s="3" customFormat="1" ht="24.9" customHeight="1" spans="1:8">
      <c r="A7" s="11" t="s">
        <v>24</v>
      </c>
      <c r="B7" s="16"/>
      <c r="C7" s="13"/>
      <c r="D7" s="14" t="s">
        <v>25</v>
      </c>
      <c r="E7" s="14" t="s">
        <v>26</v>
      </c>
      <c r="F7" s="15">
        <f>VLOOKUP(E7,[1]临床医技总成绩!E:H,4,0)</f>
        <v>80.5</v>
      </c>
      <c r="G7" s="15">
        <f>VLOOKUP(E7,[1]临床医技总成绩!E:J,6,0)</f>
        <v>78.52</v>
      </c>
      <c r="H7" s="11"/>
    </row>
    <row r="8" s="3" customFormat="1" ht="24.9" customHeight="1" spans="1:8">
      <c r="A8" s="11" t="s">
        <v>27</v>
      </c>
      <c r="B8" s="12" t="s">
        <v>28</v>
      </c>
      <c r="C8" s="13" t="s">
        <v>9</v>
      </c>
      <c r="D8" s="14" t="s">
        <v>29</v>
      </c>
      <c r="E8" s="14" t="s">
        <v>30</v>
      </c>
      <c r="F8" s="15">
        <f>VLOOKUP(E8,[1]临床医技总成绩!E:H,4,0)</f>
        <v>70.6</v>
      </c>
      <c r="G8" s="15">
        <f>VLOOKUP(E8,[1]临床医技总成绩!E:J,6,0)</f>
        <v>78.04</v>
      </c>
      <c r="H8" s="11"/>
    </row>
    <row r="9" s="3" customFormat="1" ht="24.9" customHeight="1" spans="1:8">
      <c r="A9" s="11" t="s">
        <v>31</v>
      </c>
      <c r="B9" s="16"/>
      <c r="C9" s="13"/>
      <c r="D9" s="14" t="s">
        <v>32</v>
      </c>
      <c r="E9" s="14" t="s">
        <v>33</v>
      </c>
      <c r="F9" s="15">
        <f>VLOOKUP(E9,[1]临床医技总成绩!E:H,4,0)</f>
        <v>0</v>
      </c>
      <c r="G9" s="15">
        <f>VLOOKUP(E9,[1]临床医技总成绩!E:J,6,0)</f>
        <v>0</v>
      </c>
      <c r="H9" s="11" t="s">
        <v>19</v>
      </c>
    </row>
    <row r="10" s="3" customFormat="1" ht="24.9" customHeight="1" spans="1:8">
      <c r="A10" s="11" t="s">
        <v>34</v>
      </c>
      <c r="B10" s="17"/>
      <c r="C10" s="13"/>
      <c r="D10" s="14" t="s">
        <v>35</v>
      </c>
      <c r="E10" s="14" t="s">
        <v>36</v>
      </c>
      <c r="F10" s="15">
        <f>VLOOKUP(E10,[1]临床医技总成绩!E:H,4,0)</f>
        <v>0</v>
      </c>
      <c r="G10" s="15">
        <f>VLOOKUP(E10,[1]临床医技总成绩!E:J,6,0)</f>
        <v>0</v>
      </c>
      <c r="H10" s="11" t="s">
        <v>19</v>
      </c>
    </row>
    <row r="11" s="3" customFormat="1" ht="24.9" customHeight="1" spans="1:8">
      <c r="A11" s="11" t="s">
        <v>37</v>
      </c>
      <c r="B11" s="12" t="s">
        <v>38</v>
      </c>
      <c r="C11" s="13" t="s">
        <v>13</v>
      </c>
      <c r="D11" s="14" t="s">
        <v>39</v>
      </c>
      <c r="E11" s="14" t="s">
        <v>40</v>
      </c>
      <c r="F11" s="15">
        <f>VLOOKUP(E11,[1]临床医技总成绩!E:H,4,0)</f>
        <v>83.66</v>
      </c>
      <c r="G11" s="15">
        <f>VLOOKUP(E11,[1]临床医技总成绩!E:J,6,0)</f>
        <v>82.32</v>
      </c>
      <c r="H11" s="11"/>
    </row>
    <row r="12" s="3" customFormat="1" ht="24.9" customHeight="1" spans="1:8">
      <c r="A12" s="11" t="s">
        <v>41</v>
      </c>
      <c r="B12" s="16"/>
      <c r="C12" s="13"/>
      <c r="D12" s="14" t="s">
        <v>42</v>
      </c>
      <c r="E12" s="14" t="s">
        <v>43</v>
      </c>
      <c r="F12" s="15">
        <f>VLOOKUP(E12,[1]临床医技总成绩!E:H,4,0)</f>
        <v>87.46</v>
      </c>
      <c r="G12" s="15">
        <f>VLOOKUP(E12,[1]临床医技总成绩!E:J,6,0)</f>
        <v>88.54</v>
      </c>
      <c r="H12" s="11"/>
    </row>
    <row r="13" s="3" customFormat="1" ht="24.9" customHeight="1" spans="1:8">
      <c r="A13" s="11" t="s">
        <v>44</v>
      </c>
      <c r="B13" s="16"/>
      <c r="C13" s="13"/>
      <c r="D13" s="14" t="s">
        <v>45</v>
      </c>
      <c r="E13" s="14" t="s">
        <v>46</v>
      </c>
      <c r="F13" s="15">
        <f>VLOOKUP(E13,[1]临床医技总成绩!E:H,4,0)</f>
        <v>80</v>
      </c>
      <c r="G13" s="15">
        <f>VLOOKUP(E13,[1]临床医技总成绩!E:J,6,0)</f>
        <v>80.7</v>
      </c>
      <c r="H13" s="11"/>
    </row>
    <row r="14" s="3" customFormat="1" ht="24.9" customHeight="1" spans="1:8">
      <c r="A14" s="11" t="s">
        <v>47</v>
      </c>
      <c r="B14" s="16"/>
      <c r="C14" s="13"/>
      <c r="D14" s="14" t="s">
        <v>48</v>
      </c>
      <c r="E14" s="14" t="s">
        <v>49</v>
      </c>
      <c r="F14" s="15">
        <f>VLOOKUP(E14,[1]临床医技总成绩!E:H,4,0)</f>
        <v>84.04</v>
      </c>
      <c r="G14" s="15">
        <f>VLOOKUP(E14,[1]临床医技总成绩!E:J,6,0)</f>
        <v>81.7</v>
      </c>
      <c r="H14" s="11"/>
    </row>
    <row r="15" s="3" customFormat="1" ht="24.9" customHeight="1" spans="1:8">
      <c r="A15" s="11" t="s">
        <v>50</v>
      </c>
      <c r="B15" s="16"/>
      <c r="C15" s="13"/>
      <c r="D15" s="14" t="s">
        <v>51</v>
      </c>
      <c r="E15" s="14" t="s">
        <v>52</v>
      </c>
      <c r="F15" s="15">
        <f>VLOOKUP(E15,[1]临床医技总成绩!E:H,4,0)</f>
        <v>77.26</v>
      </c>
      <c r="G15" s="15">
        <f>VLOOKUP(E15,[1]临床医技总成绩!E:J,6,0)</f>
        <v>72.92</v>
      </c>
      <c r="H15" s="11"/>
    </row>
    <row r="16" s="3" customFormat="1" ht="24.9" customHeight="1" spans="1:8">
      <c r="A16" s="11" t="s">
        <v>53</v>
      </c>
      <c r="B16" s="17"/>
      <c r="C16" s="13"/>
      <c r="D16" s="14" t="s">
        <v>54</v>
      </c>
      <c r="E16" s="14" t="s">
        <v>55</v>
      </c>
      <c r="F16" s="15">
        <f>VLOOKUP(E16,[1]临床医技总成绩!E:H,4,0)</f>
        <v>86.14</v>
      </c>
      <c r="G16" s="15">
        <f>VLOOKUP(E16,[1]临床医技总成绩!E:J,6,0)</f>
        <v>78.9</v>
      </c>
      <c r="H16" s="11"/>
    </row>
    <row r="17" s="3" customFormat="1" ht="24.9" customHeight="1" spans="1:8">
      <c r="A17" s="11" t="s">
        <v>56</v>
      </c>
      <c r="B17" s="12" t="s">
        <v>57</v>
      </c>
      <c r="C17" s="18" t="s">
        <v>9</v>
      </c>
      <c r="D17" s="14" t="s">
        <v>58</v>
      </c>
      <c r="E17" s="14" t="s">
        <v>59</v>
      </c>
      <c r="F17" s="15">
        <f>VLOOKUP(E17,[1]临床医技总成绩!E:H,4,0)</f>
        <v>83.24</v>
      </c>
      <c r="G17" s="15">
        <f>VLOOKUP(E17,[1]临床医技总成绩!E:J,6,0)</f>
        <v>83.5</v>
      </c>
      <c r="H17" s="11"/>
    </row>
    <row r="18" s="3" customFormat="1" ht="24.9" customHeight="1" spans="1:8">
      <c r="A18" s="11" t="s">
        <v>60</v>
      </c>
      <c r="B18" s="16"/>
      <c r="C18" s="19"/>
      <c r="D18" s="14" t="s">
        <v>61</v>
      </c>
      <c r="E18" s="14" t="s">
        <v>62</v>
      </c>
      <c r="F18" s="15">
        <f>VLOOKUP(E18,[1]临床医技总成绩!E:H,4,0)</f>
        <v>79.16</v>
      </c>
      <c r="G18" s="15">
        <f>VLOOKUP(E18,[1]临床医技总成绩!E:J,6,0)</f>
        <v>78.5</v>
      </c>
      <c r="H18" s="11"/>
    </row>
    <row r="19" s="3" customFormat="1" ht="24.9" customHeight="1" spans="1:8">
      <c r="A19" s="11" t="s">
        <v>63</v>
      </c>
      <c r="B19" s="17"/>
      <c r="C19" s="20"/>
      <c r="D19" s="14" t="s">
        <v>64</v>
      </c>
      <c r="E19" s="14" t="s">
        <v>65</v>
      </c>
      <c r="F19" s="15">
        <f>VLOOKUP(E19,[1]临床医技总成绩!E:H,4,0)</f>
        <v>0</v>
      </c>
      <c r="G19" s="15">
        <f>VLOOKUP(E19,[1]临床医技总成绩!E:J,6,0)</f>
        <v>0</v>
      </c>
      <c r="H19" s="11" t="s">
        <v>19</v>
      </c>
    </row>
    <row r="20" s="3" customFormat="1" ht="24.9" customHeight="1" spans="1:8">
      <c r="A20" s="11" t="s">
        <v>66</v>
      </c>
      <c r="B20" s="12" t="s">
        <v>67</v>
      </c>
      <c r="C20" s="18" t="s">
        <v>9</v>
      </c>
      <c r="D20" s="14" t="s">
        <v>68</v>
      </c>
      <c r="E20" s="14" t="s">
        <v>69</v>
      </c>
      <c r="F20" s="15">
        <f>VLOOKUP(E20,[1]临床医技总成绩!E:H,4,0)</f>
        <v>79.56</v>
      </c>
      <c r="G20" s="15">
        <f>VLOOKUP(E20,[1]临床医技总成绩!E:J,6,0)</f>
        <v>78.3</v>
      </c>
      <c r="H20" s="11"/>
    </row>
    <row r="21" s="3" customFormat="1" ht="24.9" customHeight="1" spans="1:8">
      <c r="A21" s="11" t="s">
        <v>70</v>
      </c>
      <c r="B21" s="16"/>
      <c r="C21" s="19"/>
      <c r="D21" s="14" t="s">
        <v>71</v>
      </c>
      <c r="E21" s="14" t="s">
        <v>72</v>
      </c>
      <c r="F21" s="15">
        <f>VLOOKUP(E21,[1]临床医技总成绩!E:H,4,0)</f>
        <v>85.8</v>
      </c>
      <c r="G21" s="15">
        <f>VLOOKUP(E21,[1]临床医技总成绩!E:J,6,0)</f>
        <v>88.72</v>
      </c>
      <c r="H21" s="11"/>
    </row>
    <row r="22" s="3" customFormat="1" ht="24.9" customHeight="1" spans="1:8">
      <c r="A22" s="11" t="s">
        <v>73</v>
      </c>
      <c r="B22" s="16"/>
      <c r="C22" s="19"/>
      <c r="D22" s="14" t="s">
        <v>74</v>
      </c>
      <c r="E22" s="14" t="s">
        <v>75</v>
      </c>
      <c r="F22" s="15">
        <f>VLOOKUP(E22,[1]临床医技总成绩!E:H,4,0)</f>
        <v>0</v>
      </c>
      <c r="G22" s="15">
        <f>VLOOKUP(E22,[1]临床医技总成绩!E:J,6,0)</f>
        <v>0</v>
      </c>
      <c r="H22" s="11" t="s">
        <v>19</v>
      </c>
    </row>
    <row r="23" s="3" customFormat="1" ht="24.9" customHeight="1" spans="1:8">
      <c r="A23" s="11" t="s">
        <v>76</v>
      </c>
      <c r="B23" s="17"/>
      <c r="C23" s="20"/>
      <c r="D23" s="14" t="s">
        <v>77</v>
      </c>
      <c r="E23" s="14" t="s">
        <v>78</v>
      </c>
      <c r="F23" s="15">
        <f>VLOOKUP(E23,[1]临床医技总成绩!E:H,4,0)</f>
        <v>81.04</v>
      </c>
      <c r="G23" s="15">
        <f>VLOOKUP(E23,[1]临床医技总成绩!E:J,6,0)</f>
        <v>80.9</v>
      </c>
      <c r="H23" s="11"/>
    </row>
    <row r="24" s="3" customFormat="1" ht="24.9" customHeight="1" spans="1:8">
      <c r="A24" s="11" t="s">
        <v>79</v>
      </c>
      <c r="B24" s="12" t="s">
        <v>80</v>
      </c>
      <c r="C24" s="18" t="s">
        <v>13</v>
      </c>
      <c r="D24" s="14" t="s">
        <v>81</v>
      </c>
      <c r="E24" s="14" t="s">
        <v>82</v>
      </c>
      <c r="F24" s="15">
        <f>VLOOKUP(E24,[1]临床医技总成绩!E:H,4,0)</f>
        <v>80.44</v>
      </c>
      <c r="G24" s="15">
        <f>VLOOKUP(E24,[1]临床医技总成绩!E:J,6,0)</f>
        <v>79.7</v>
      </c>
      <c r="H24" s="11"/>
    </row>
    <row r="25" s="3" customFormat="1" ht="24.9" customHeight="1" spans="1:8">
      <c r="A25" s="11" t="s">
        <v>83</v>
      </c>
      <c r="B25" s="16"/>
      <c r="C25" s="19"/>
      <c r="D25" s="14" t="s">
        <v>84</v>
      </c>
      <c r="E25" s="14" t="s">
        <v>85</v>
      </c>
      <c r="F25" s="15">
        <f>VLOOKUP(E25,[1]临床医技总成绩!E:H,4,0)</f>
        <v>79.26</v>
      </c>
      <c r="G25" s="15">
        <f>VLOOKUP(E25,[1]临床医技总成绩!E:J,6,0)</f>
        <v>78.9</v>
      </c>
      <c r="H25" s="11"/>
    </row>
    <row r="26" s="3" customFormat="1" ht="24.9" customHeight="1" spans="1:8">
      <c r="A26" s="11" t="s">
        <v>86</v>
      </c>
      <c r="B26" s="16"/>
      <c r="C26" s="19"/>
      <c r="D26" s="14" t="s">
        <v>87</v>
      </c>
      <c r="E26" s="14" t="s">
        <v>88</v>
      </c>
      <c r="F26" s="15">
        <f>VLOOKUP(E26,[1]临床医技总成绩!E:H,4,0)</f>
        <v>78.92</v>
      </c>
      <c r="G26" s="15">
        <f>VLOOKUP(E26,[1]临床医技总成绩!E:J,6,0)</f>
        <v>80.3</v>
      </c>
      <c r="H26" s="11"/>
    </row>
    <row r="27" s="3" customFormat="1" ht="24.9" customHeight="1" spans="1:8">
      <c r="A27" s="11" t="s">
        <v>89</v>
      </c>
      <c r="B27" s="16"/>
      <c r="C27" s="19"/>
      <c r="D27" s="14" t="s">
        <v>90</v>
      </c>
      <c r="E27" s="14" t="s">
        <v>91</v>
      </c>
      <c r="F27" s="15">
        <f>VLOOKUP(E27,[1]临床医技总成绩!E:H,4,0)</f>
        <v>0</v>
      </c>
      <c r="G27" s="15">
        <f>VLOOKUP(E27,[1]临床医技总成绩!E:J,6,0)</f>
        <v>0</v>
      </c>
      <c r="H27" s="11" t="s">
        <v>19</v>
      </c>
    </row>
    <row r="28" s="3" customFormat="1" ht="24.9" customHeight="1" spans="1:8">
      <c r="A28" s="11" t="s">
        <v>92</v>
      </c>
      <c r="B28" s="16"/>
      <c r="C28" s="19"/>
      <c r="D28" s="14" t="s">
        <v>93</v>
      </c>
      <c r="E28" s="14" t="s">
        <v>94</v>
      </c>
      <c r="F28" s="15">
        <f>VLOOKUP(E28,[1]临床医技总成绩!E:H,4,0)</f>
        <v>85.08</v>
      </c>
      <c r="G28" s="15">
        <f>VLOOKUP(E28,[1]临床医技总成绩!E:J,6,0)</f>
        <v>88.24</v>
      </c>
      <c r="H28" s="11"/>
    </row>
    <row r="29" s="3" customFormat="1" ht="24.9" customHeight="1" spans="1:8">
      <c r="A29" s="11" t="s">
        <v>95</v>
      </c>
      <c r="B29" s="12" t="s">
        <v>96</v>
      </c>
      <c r="C29" s="18" t="s">
        <v>9</v>
      </c>
      <c r="D29" s="14" t="s">
        <v>97</v>
      </c>
      <c r="E29" s="14" t="s">
        <v>98</v>
      </c>
      <c r="F29" s="15">
        <f>VLOOKUP(E29,[1]临床医技总成绩!E:H,4,0)</f>
        <v>85.82</v>
      </c>
      <c r="G29" s="15">
        <f>VLOOKUP(E29,[1]临床医技总成绩!E:J,6,0)</f>
        <v>87.5</v>
      </c>
      <c r="H29" s="11"/>
    </row>
    <row r="30" s="3" customFormat="1" ht="24.9" customHeight="1" spans="1:8">
      <c r="A30" s="11" t="s">
        <v>99</v>
      </c>
      <c r="B30" s="16"/>
      <c r="C30" s="19"/>
      <c r="D30" s="14" t="s">
        <v>100</v>
      </c>
      <c r="E30" s="14" t="s">
        <v>101</v>
      </c>
      <c r="F30" s="15">
        <f>VLOOKUP(E30,[1]临床医技总成绩!E:H,4,0)</f>
        <v>78.2</v>
      </c>
      <c r="G30" s="15">
        <f>VLOOKUP(E30,[1]临床医技总成绩!E:J,6,0)</f>
        <v>78.1</v>
      </c>
      <c r="H30" s="11"/>
    </row>
    <row r="31" s="3" customFormat="1" ht="24.9" customHeight="1" spans="1:8">
      <c r="A31" s="11" t="s">
        <v>102</v>
      </c>
      <c r="B31" s="17"/>
      <c r="C31" s="20"/>
      <c r="D31" s="14" t="s">
        <v>103</v>
      </c>
      <c r="E31" s="14" t="s">
        <v>104</v>
      </c>
      <c r="F31" s="15">
        <f>VLOOKUP(E31,[1]临床医技总成绩!E:H,4,0)</f>
        <v>0</v>
      </c>
      <c r="G31" s="15">
        <f>VLOOKUP(E31,[1]临床医技总成绩!E:J,6,0)</f>
        <v>0</v>
      </c>
      <c r="H31" s="11" t="s">
        <v>19</v>
      </c>
    </row>
    <row r="32" s="3" customFormat="1" ht="24.9" customHeight="1" spans="1:8">
      <c r="A32" s="11" t="s">
        <v>105</v>
      </c>
      <c r="B32" s="12" t="s">
        <v>106</v>
      </c>
      <c r="C32" s="18" t="s">
        <v>9</v>
      </c>
      <c r="D32" s="14" t="s">
        <v>107</v>
      </c>
      <c r="E32" s="14" t="s">
        <v>108</v>
      </c>
      <c r="F32" s="15">
        <f>VLOOKUP(E32,[1]临床医技总成绩!E:H,4,0)</f>
        <v>84.2</v>
      </c>
      <c r="G32" s="15">
        <f>VLOOKUP(E32,[1]临床医技总成绩!E:J,6,0)</f>
        <v>82.72</v>
      </c>
      <c r="H32" s="11"/>
    </row>
    <row r="33" s="3" customFormat="1" ht="24.9" customHeight="1" spans="1:8">
      <c r="A33" s="11" t="s">
        <v>109</v>
      </c>
      <c r="B33" s="16"/>
      <c r="C33" s="19"/>
      <c r="D33" s="14" t="s">
        <v>110</v>
      </c>
      <c r="E33" s="14" t="s">
        <v>111</v>
      </c>
      <c r="F33" s="15">
        <f>VLOOKUP(E33,[1]临床医技总成绩!E:H,4,0)</f>
        <v>0</v>
      </c>
      <c r="G33" s="15">
        <f>VLOOKUP(E33,[1]临床医技总成绩!E:J,6,0)</f>
        <v>0</v>
      </c>
      <c r="H33" s="11" t="s">
        <v>19</v>
      </c>
    </row>
    <row r="34" s="3" customFormat="1" ht="24.9" customHeight="1" spans="1:8">
      <c r="A34" s="11" t="s">
        <v>112</v>
      </c>
      <c r="B34" s="17"/>
      <c r="C34" s="20"/>
      <c r="D34" s="14" t="s">
        <v>113</v>
      </c>
      <c r="E34" s="14" t="s">
        <v>114</v>
      </c>
      <c r="F34" s="15">
        <f>VLOOKUP(E34,[1]临床医技总成绩!E:H,4,0)</f>
        <v>84.3</v>
      </c>
      <c r="G34" s="15">
        <f>VLOOKUP(E34,[1]临床医技总成绩!E:J,6,0)</f>
        <v>82.1</v>
      </c>
      <c r="H34" s="11"/>
    </row>
    <row r="35" s="3" customFormat="1" ht="24.9" customHeight="1" spans="1:8">
      <c r="A35" s="11" t="s">
        <v>115</v>
      </c>
      <c r="B35" s="12" t="s">
        <v>116</v>
      </c>
      <c r="C35" s="18" t="s">
        <v>9</v>
      </c>
      <c r="D35" s="14" t="s">
        <v>117</v>
      </c>
      <c r="E35" s="14" t="s">
        <v>118</v>
      </c>
      <c r="F35" s="15">
        <f>VLOOKUP(E35,[1]临床医技总成绩!E:H,4,0)</f>
        <v>82</v>
      </c>
      <c r="G35" s="15">
        <f>VLOOKUP(E35,[1]临床医技总成绩!E:J,6,0)</f>
        <v>81.1</v>
      </c>
      <c r="H35" s="11"/>
    </row>
    <row r="36" s="3" customFormat="1" ht="24.9" customHeight="1" spans="1:8">
      <c r="A36" s="11" t="s">
        <v>119</v>
      </c>
      <c r="B36" s="16"/>
      <c r="C36" s="19"/>
      <c r="D36" s="14" t="s">
        <v>120</v>
      </c>
      <c r="E36" s="14" t="s">
        <v>121</v>
      </c>
      <c r="F36" s="15">
        <f>VLOOKUP(E36,[1]临床医技总成绩!E:H,4,0)</f>
        <v>84.34</v>
      </c>
      <c r="G36" s="15">
        <f>VLOOKUP(E36,[1]临床医技总成绩!E:J,6,0)</f>
        <v>78.5</v>
      </c>
      <c r="H36" s="11"/>
    </row>
    <row r="37" s="3" customFormat="1" ht="24.9" customHeight="1" spans="1:8">
      <c r="A37" s="11" t="s">
        <v>122</v>
      </c>
      <c r="B37" s="17"/>
      <c r="C37" s="20"/>
      <c r="D37" s="14" t="s">
        <v>123</v>
      </c>
      <c r="E37" s="14" t="s">
        <v>124</v>
      </c>
      <c r="F37" s="15">
        <f>VLOOKUP(E37,[1]临床医技总成绩!E:H,4,0)</f>
        <v>79.44</v>
      </c>
      <c r="G37" s="15">
        <f>VLOOKUP(E37,[1]临床医技总成绩!E:J,6,0)</f>
        <v>78.7</v>
      </c>
      <c r="H37" s="11"/>
    </row>
    <row r="38" s="3" customFormat="1" ht="24.9" customHeight="1" spans="1:8">
      <c r="A38" s="11" t="s">
        <v>125</v>
      </c>
      <c r="B38" s="12" t="s">
        <v>126</v>
      </c>
      <c r="C38" s="18" t="s">
        <v>20</v>
      </c>
      <c r="D38" s="14" t="s">
        <v>127</v>
      </c>
      <c r="E38" s="14" t="s">
        <v>128</v>
      </c>
      <c r="F38" s="15">
        <f>VLOOKUP(E38,[1]临床医技总成绩!E:H,4,0)</f>
        <v>80.14</v>
      </c>
      <c r="G38" s="15">
        <f>VLOOKUP(E38,[1]临床医技总成绩!E:J,6,0)</f>
        <v>75.9</v>
      </c>
      <c r="H38" s="11"/>
    </row>
    <row r="39" s="3" customFormat="1" ht="24.9" customHeight="1" spans="1:8">
      <c r="A39" s="11" t="s">
        <v>129</v>
      </c>
      <c r="B39" s="16"/>
      <c r="C39" s="19"/>
      <c r="D39" s="14" t="s">
        <v>130</v>
      </c>
      <c r="E39" s="14" t="s">
        <v>131</v>
      </c>
      <c r="F39" s="15">
        <f>VLOOKUP(E39,[1]临床医技总成绩!E:H,4,0)</f>
        <v>82.52</v>
      </c>
      <c r="G39" s="15">
        <f>VLOOKUP(E39,[1]临床医技总成绩!E:J,6,0)</f>
        <v>80.1</v>
      </c>
      <c r="H39" s="11"/>
    </row>
    <row r="40" s="3" customFormat="1" ht="24.9" customHeight="1" spans="1:8">
      <c r="A40" s="11" t="s">
        <v>132</v>
      </c>
      <c r="B40" s="16"/>
      <c r="C40" s="19"/>
      <c r="D40" s="14" t="s">
        <v>133</v>
      </c>
      <c r="E40" s="14" t="s">
        <v>134</v>
      </c>
      <c r="F40" s="15">
        <f>VLOOKUP(E40,[1]临床医技总成绩!E:H,4,0)</f>
        <v>80.66</v>
      </c>
      <c r="G40" s="15">
        <f>VLOOKUP(E40,[1]临床医技总成绩!E:J,6,0)</f>
        <v>83.3</v>
      </c>
      <c r="H40" s="11"/>
    </row>
    <row r="41" s="3" customFormat="1" ht="24.9" customHeight="1" spans="1:8">
      <c r="A41" s="11" t="s">
        <v>135</v>
      </c>
      <c r="B41" s="16"/>
      <c r="C41" s="19"/>
      <c r="D41" s="14" t="s">
        <v>136</v>
      </c>
      <c r="E41" s="14" t="s">
        <v>137</v>
      </c>
      <c r="F41" s="15">
        <f>VLOOKUP(E41,[1]临床医技总成绩!E:H,4,0)</f>
        <v>74.5</v>
      </c>
      <c r="G41" s="15">
        <f>VLOOKUP(E41,[1]临床医技总成绩!E:J,6,0)</f>
        <v>79.1</v>
      </c>
      <c r="H41" s="11"/>
    </row>
    <row r="42" s="3" customFormat="1" ht="24.9" customHeight="1" spans="1:8">
      <c r="A42" s="11" t="s">
        <v>138</v>
      </c>
      <c r="B42" s="16"/>
      <c r="C42" s="19"/>
      <c r="D42" s="14" t="s">
        <v>139</v>
      </c>
      <c r="E42" s="14" t="s">
        <v>140</v>
      </c>
      <c r="F42" s="15">
        <f>VLOOKUP(E42,[1]临床医技总成绩!E:H,4,0)</f>
        <v>80.76</v>
      </c>
      <c r="G42" s="15">
        <f>VLOOKUP(E42,[1]临床医技总成绩!E:J,6,0)</f>
        <v>84.9</v>
      </c>
      <c r="H42" s="11"/>
    </row>
    <row r="43" s="3" customFormat="1" ht="24.9" customHeight="1" spans="1:8">
      <c r="A43" s="11" t="s">
        <v>141</v>
      </c>
      <c r="B43" s="16"/>
      <c r="C43" s="19"/>
      <c r="D43" s="14" t="s">
        <v>142</v>
      </c>
      <c r="E43" s="14" t="s">
        <v>143</v>
      </c>
      <c r="F43" s="15">
        <f>VLOOKUP(E43,[1]临床医技总成绩!E:H,4,0)</f>
        <v>77.34</v>
      </c>
      <c r="G43" s="15">
        <f>VLOOKUP(E43,[1]临床医技总成绩!E:J,6,0)</f>
        <v>78.3</v>
      </c>
      <c r="H43" s="11"/>
    </row>
    <row r="44" s="3" customFormat="1" ht="24.9" customHeight="1" spans="1:8">
      <c r="A44" s="11" t="s">
        <v>144</v>
      </c>
      <c r="B44" s="16"/>
      <c r="C44" s="19"/>
      <c r="D44" s="14" t="s">
        <v>145</v>
      </c>
      <c r="E44" s="14" t="s">
        <v>146</v>
      </c>
      <c r="F44" s="15">
        <f>VLOOKUP(E44,[1]临床医技总成绩!E:H,4,0)</f>
        <v>0</v>
      </c>
      <c r="G44" s="15">
        <f>VLOOKUP(E44,[1]临床医技总成绩!E:J,6,0)</f>
        <v>0</v>
      </c>
      <c r="H44" s="11" t="s">
        <v>19</v>
      </c>
    </row>
    <row r="45" s="3" customFormat="1" ht="24.9" customHeight="1" spans="1:8">
      <c r="A45" s="11" t="s">
        <v>147</v>
      </c>
      <c r="B45" s="16"/>
      <c r="C45" s="19"/>
      <c r="D45" s="14" t="s">
        <v>148</v>
      </c>
      <c r="E45" s="14" t="s">
        <v>149</v>
      </c>
      <c r="F45" s="15">
        <f>VLOOKUP(E45,[1]临床医技总成绩!E:H,4,0)</f>
        <v>76.16</v>
      </c>
      <c r="G45" s="15">
        <f>VLOOKUP(E45,[1]临床医技总成绩!E:J,6,0)</f>
        <v>79.7</v>
      </c>
      <c r="H45" s="11"/>
    </row>
    <row r="46" s="3" customFormat="1" ht="24.9" customHeight="1" spans="1:8">
      <c r="A46" s="11" t="s">
        <v>150</v>
      </c>
      <c r="B46" s="16"/>
      <c r="C46" s="19"/>
      <c r="D46" s="14" t="s">
        <v>151</v>
      </c>
      <c r="E46" s="14" t="s">
        <v>152</v>
      </c>
      <c r="F46" s="15">
        <f>VLOOKUP(E46,[1]临床医技总成绩!E:H,4,0)</f>
        <v>75.22</v>
      </c>
      <c r="G46" s="15">
        <f>VLOOKUP(E46,[1]临床医技总成绩!E:J,6,0)</f>
        <v>75.9</v>
      </c>
      <c r="H46" s="11"/>
    </row>
    <row r="47" s="3" customFormat="1" ht="24.9" customHeight="1" spans="1:8">
      <c r="A47" s="11" t="s">
        <v>153</v>
      </c>
      <c r="B47" s="16"/>
      <c r="C47" s="19"/>
      <c r="D47" s="14" t="s">
        <v>154</v>
      </c>
      <c r="E47" s="14" t="s">
        <v>155</v>
      </c>
      <c r="F47" s="15">
        <f>VLOOKUP(E47,[1]临床医技总成绩!E:H,4,0)</f>
        <v>82.22</v>
      </c>
      <c r="G47" s="15">
        <f>VLOOKUP(E47,[1]临床医技总成绩!E:J,6,0)</f>
        <v>80.5</v>
      </c>
      <c r="H47" s="11"/>
    </row>
    <row r="48" s="3" customFormat="1" ht="24.9" customHeight="1" spans="1:8">
      <c r="A48" s="11" t="s">
        <v>156</v>
      </c>
      <c r="B48" s="16"/>
      <c r="C48" s="19"/>
      <c r="D48" s="14" t="s">
        <v>157</v>
      </c>
      <c r="E48" s="14" t="s">
        <v>158</v>
      </c>
      <c r="F48" s="15">
        <f>VLOOKUP(E48,[1]临床医技总成绩!E:H,4,0)</f>
        <v>83.34</v>
      </c>
      <c r="G48" s="15">
        <f>VLOOKUP(E48,[1]临床医技总成绩!E:J,6,0)</f>
        <v>75.7</v>
      </c>
      <c r="H48" s="11"/>
    </row>
    <row r="49" s="3" customFormat="1" ht="24.9" customHeight="1" spans="1:8">
      <c r="A49" s="11" t="s">
        <v>159</v>
      </c>
      <c r="B49" s="16"/>
      <c r="C49" s="19"/>
      <c r="D49" s="14" t="s">
        <v>160</v>
      </c>
      <c r="E49" s="14" t="s">
        <v>161</v>
      </c>
      <c r="F49" s="15">
        <f>VLOOKUP(E49,[1]临床医技总成绩!E:H,4,0)</f>
        <v>88.56</v>
      </c>
      <c r="G49" s="15">
        <f>VLOOKUP(E49,[1]临床医技总成绩!E:J,6,0)</f>
        <v>88.62</v>
      </c>
      <c r="H49" s="11"/>
    </row>
    <row r="50" s="3" customFormat="1" ht="24.9" customHeight="1" spans="1:8">
      <c r="A50" s="11" t="s">
        <v>162</v>
      </c>
      <c r="B50" s="17"/>
      <c r="C50" s="20"/>
      <c r="D50" s="14" t="s">
        <v>163</v>
      </c>
      <c r="E50" s="14" t="s">
        <v>164</v>
      </c>
      <c r="F50" s="15">
        <f>VLOOKUP(E50,[1]临床医技总成绩!E:H,4,0)</f>
        <v>0</v>
      </c>
      <c r="G50" s="15">
        <f>VLOOKUP(E50,[1]临床医技总成绩!E:J,6,0)</f>
        <v>0</v>
      </c>
      <c r="H50" s="11" t="s">
        <v>19</v>
      </c>
    </row>
    <row r="51" s="3" customFormat="1" ht="24.9" customHeight="1" spans="1:8">
      <c r="A51" s="11" t="s">
        <v>165</v>
      </c>
      <c r="B51" s="12" t="s">
        <v>166</v>
      </c>
      <c r="C51" s="18" t="s">
        <v>16</v>
      </c>
      <c r="D51" s="14" t="s">
        <v>167</v>
      </c>
      <c r="E51" s="14" t="s">
        <v>168</v>
      </c>
      <c r="F51" s="15">
        <f>VLOOKUP(E51,[1]临床医技总成绩!E:H,4,0)</f>
        <v>76.74</v>
      </c>
      <c r="G51" s="15">
        <f>VLOOKUP(E51,[1]临床医技总成绩!E:J,6,0)</f>
        <v>78.5</v>
      </c>
      <c r="H51" s="11"/>
    </row>
    <row r="52" s="3" customFormat="1" ht="24.9" customHeight="1" spans="1:8">
      <c r="A52" s="11" t="s">
        <v>169</v>
      </c>
      <c r="B52" s="16"/>
      <c r="C52" s="19"/>
      <c r="D52" s="14" t="s">
        <v>170</v>
      </c>
      <c r="E52" s="14" t="s">
        <v>171</v>
      </c>
      <c r="F52" s="15">
        <f>VLOOKUP(E52,[1]临床医技总成绩!E:H,4,0)</f>
        <v>80.66</v>
      </c>
      <c r="G52" s="15">
        <f>VLOOKUP(E52,[1]临床医技总成绩!E:J,6,0)</f>
        <v>81.32</v>
      </c>
      <c r="H52" s="11"/>
    </row>
    <row r="53" s="3" customFormat="1" ht="24.9" customHeight="1" spans="1:8">
      <c r="A53" s="11" t="s">
        <v>172</v>
      </c>
      <c r="B53" s="16"/>
      <c r="C53" s="19"/>
      <c r="D53" s="14" t="s">
        <v>173</v>
      </c>
      <c r="E53" s="14" t="s">
        <v>174</v>
      </c>
      <c r="F53" s="15">
        <f>VLOOKUP(E53,[1]临床医技总成绩!E:H,4,0)</f>
        <v>78.98</v>
      </c>
      <c r="G53" s="15">
        <f>VLOOKUP(E53,[1]临床医技总成绩!E:J,6,0)</f>
        <v>88.5</v>
      </c>
      <c r="H53" s="11"/>
    </row>
    <row r="54" s="3" customFormat="1" ht="24.9" customHeight="1" spans="1:8">
      <c r="A54" s="11" t="s">
        <v>175</v>
      </c>
      <c r="B54" s="16"/>
      <c r="C54" s="19"/>
      <c r="D54" s="14" t="s">
        <v>176</v>
      </c>
      <c r="E54" s="14" t="s">
        <v>177</v>
      </c>
      <c r="F54" s="15">
        <f>VLOOKUP(E54,[1]临床医技总成绩!E:H,4,0)</f>
        <v>79.2</v>
      </c>
      <c r="G54" s="15">
        <f>VLOOKUP(E54,[1]临床医技总成绩!E:J,6,0)</f>
        <v>81.3</v>
      </c>
      <c r="H54" s="11"/>
    </row>
    <row r="55" s="3" customFormat="1" ht="24.9" customHeight="1" spans="1:8">
      <c r="A55" s="11" t="s">
        <v>178</v>
      </c>
      <c r="B55" s="16"/>
      <c r="C55" s="19"/>
      <c r="D55" s="14" t="s">
        <v>179</v>
      </c>
      <c r="E55" s="14" t="s">
        <v>180</v>
      </c>
      <c r="F55" s="15">
        <f>VLOOKUP(E55,[1]临床医技总成绩!E:H,4,0)</f>
        <v>0</v>
      </c>
      <c r="G55" s="15">
        <f>VLOOKUP(E55,[1]临床医技总成绩!E:J,6,0)</f>
        <v>0</v>
      </c>
      <c r="H55" s="11" t="s">
        <v>19</v>
      </c>
    </row>
    <row r="56" s="3" customFormat="1" ht="24.9" customHeight="1" spans="1:8">
      <c r="A56" s="11" t="s">
        <v>181</v>
      </c>
      <c r="B56" s="16"/>
      <c r="C56" s="19"/>
      <c r="D56" s="14" t="s">
        <v>182</v>
      </c>
      <c r="E56" s="14" t="s">
        <v>183</v>
      </c>
      <c r="F56" s="15">
        <f>VLOOKUP(E56,[1]临床医技总成绩!E:H,4,0)</f>
        <v>82.38</v>
      </c>
      <c r="G56" s="15">
        <f>VLOOKUP(E56,[1]临床医技总成绩!E:J,6,0)</f>
        <v>81.5</v>
      </c>
      <c r="H56" s="11"/>
    </row>
    <row r="57" s="3" customFormat="1" ht="24.9" customHeight="1" spans="1:8">
      <c r="A57" s="11" t="s">
        <v>184</v>
      </c>
      <c r="B57" s="16"/>
      <c r="C57" s="19"/>
      <c r="D57" s="14" t="s">
        <v>185</v>
      </c>
      <c r="E57" s="14" t="s">
        <v>186</v>
      </c>
      <c r="F57" s="15">
        <f>VLOOKUP(E57,[1]临床医技总成绩!E:H,4,0)</f>
        <v>81.64</v>
      </c>
      <c r="G57" s="15">
        <f>VLOOKUP(E57,[1]临床医技总成绩!E:J,6,0)</f>
        <v>79.32</v>
      </c>
      <c r="H57" s="11"/>
    </row>
    <row r="58" s="3" customFormat="1" ht="24.9" customHeight="1" spans="1:8">
      <c r="A58" s="11" t="s">
        <v>187</v>
      </c>
      <c r="B58" s="16"/>
      <c r="C58" s="19"/>
      <c r="D58" s="14" t="s">
        <v>188</v>
      </c>
      <c r="E58" s="14" t="s">
        <v>189</v>
      </c>
      <c r="F58" s="15">
        <f>VLOOKUP(E58,[1]临床医技总成绩!E:H,4,0)</f>
        <v>87.4</v>
      </c>
      <c r="G58" s="15">
        <f>VLOOKUP(E58,[1]临床医技总成绩!E:J,6,0)</f>
        <v>88.3</v>
      </c>
      <c r="H58" s="11"/>
    </row>
    <row r="59" s="3" customFormat="1" ht="24.9" customHeight="1" spans="1:8">
      <c r="A59" s="11" t="s">
        <v>190</v>
      </c>
      <c r="B59" s="17"/>
      <c r="C59" s="20"/>
      <c r="D59" s="14" t="s">
        <v>191</v>
      </c>
      <c r="E59" s="14" t="s">
        <v>192</v>
      </c>
      <c r="F59" s="15">
        <f>VLOOKUP(E59,[1]临床医技总成绩!E:H,4,0)</f>
        <v>78.72</v>
      </c>
      <c r="G59" s="15">
        <f>VLOOKUP(E59,[1]临床医技总成绩!E:J,6,0)</f>
        <v>79.1</v>
      </c>
      <c r="H59" s="11"/>
    </row>
    <row r="60" s="3" customFormat="1" ht="24.9" customHeight="1" spans="1:8">
      <c r="A60" s="11" t="s">
        <v>193</v>
      </c>
      <c r="B60" s="12" t="s">
        <v>194</v>
      </c>
      <c r="C60" s="18" t="s">
        <v>9</v>
      </c>
      <c r="D60" s="14" t="s">
        <v>195</v>
      </c>
      <c r="E60" s="14" t="s">
        <v>196</v>
      </c>
      <c r="F60" s="15">
        <f>VLOOKUP(E60,[1]临床医技总成绩!E:H,4,0)</f>
        <v>0</v>
      </c>
      <c r="G60" s="15">
        <f>VLOOKUP(E60,[1]临床医技总成绩!E:J,6,0)</f>
        <v>0</v>
      </c>
      <c r="H60" s="11" t="s">
        <v>19</v>
      </c>
    </row>
    <row r="61" s="3" customFormat="1" ht="24.9" customHeight="1" spans="1:8">
      <c r="A61" s="11" t="s">
        <v>197</v>
      </c>
      <c r="B61" s="16"/>
      <c r="C61" s="19"/>
      <c r="D61" s="14" t="s">
        <v>198</v>
      </c>
      <c r="E61" s="14" t="s">
        <v>199</v>
      </c>
      <c r="F61" s="15">
        <f>VLOOKUP(E61,[1]临床医技总成绩!E:H,4,0)</f>
        <v>72.2</v>
      </c>
      <c r="G61" s="15">
        <f>VLOOKUP(E61,[1]临床医技总成绩!E:J,6,0)</f>
        <v>77.24</v>
      </c>
      <c r="H61" s="11"/>
    </row>
    <row r="62" s="3" customFormat="1" ht="24.9" customHeight="1" spans="1:8">
      <c r="A62" s="11" t="s">
        <v>200</v>
      </c>
      <c r="B62" s="17"/>
      <c r="C62" s="20"/>
      <c r="D62" s="14" t="s">
        <v>201</v>
      </c>
      <c r="E62" s="14" t="s">
        <v>202</v>
      </c>
      <c r="F62" s="15">
        <f>VLOOKUP(E62,[1]临床医技总成绩!E:H,4,0)</f>
        <v>82</v>
      </c>
      <c r="G62" s="15">
        <f>VLOOKUP(E62,[1]临床医技总成绩!E:J,6,0)</f>
        <v>80.16</v>
      </c>
      <c r="H62" s="11"/>
    </row>
    <row r="63" s="3" customFormat="1" ht="24.9" customHeight="1" spans="1:8">
      <c r="A63" s="11" t="s">
        <v>203</v>
      </c>
      <c r="B63" s="12" t="s">
        <v>204</v>
      </c>
      <c r="C63" s="18" t="s">
        <v>13</v>
      </c>
      <c r="D63" s="14" t="s">
        <v>205</v>
      </c>
      <c r="E63" s="14" t="s">
        <v>206</v>
      </c>
      <c r="F63" s="15">
        <f>VLOOKUP(E63,[1]临床医技总成绩!E:H,4,0)</f>
        <v>0</v>
      </c>
      <c r="G63" s="15">
        <f>VLOOKUP(E63,[1]临床医技总成绩!E:J,6,0)</f>
        <v>0</v>
      </c>
      <c r="H63" s="11" t="s">
        <v>19</v>
      </c>
    </row>
    <row r="64" s="3" customFormat="1" ht="24.9" customHeight="1" spans="1:8">
      <c r="A64" s="11" t="s">
        <v>207</v>
      </c>
      <c r="B64" s="16"/>
      <c r="C64" s="19"/>
      <c r="D64" s="14" t="s">
        <v>208</v>
      </c>
      <c r="E64" s="14" t="s">
        <v>209</v>
      </c>
      <c r="F64" s="15">
        <f>VLOOKUP(E64,[1]临床医技总成绩!E:H,4,0)</f>
        <v>76.7</v>
      </c>
      <c r="G64" s="15">
        <f>VLOOKUP(E64,[1]临床医技总成绩!E:J,6,0)</f>
        <v>70.7</v>
      </c>
      <c r="H64" s="11"/>
    </row>
    <row r="65" s="3" customFormat="1" ht="24.9" customHeight="1" spans="1:8">
      <c r="A65" s="11" t="s">
        <v>210</v>
      </c>
      <c r="B65" s="16"/>
      <c r="C65" s="19"/>
      <c r="D65" s="14" t="s">
        <v>211</v>
      </c>
      <c r="E65" s="14" t="s">
        <v>212</v>
      </c>
      <c r="F65" s="15">
        <f>VLOOKUP(E65,[1]临床医技总成绩!E:H,4,0)</f>
        <v>85.22</v>
      </c>
      <c r="G65" s="15">
        <f>VLOOKUP(E65,[1]临床医技总成绩!E:J,6,0)</f>
        <v>88.3</v>
      </c>
      <c r="H65" s="11"/>
    </row>
    <row r="66" s="3" customFormat="1" ht="24.9" customHeight="1" spans="1:8">
      <c r="A66" s="11" t="s">
        <v>213</v>
      </c>
      <c r="B66" s="16"/>
      <c r="C66" s="19"/>
      <c r="D66" s="14" t="s">
        <v>214</v>
      </c>
      <c r="E66" s="14" t="s">
        <v>215</v>
      </c>
      <c r="F66" s="15">
        <f>VLOOKUP(E66,[1]临床医技总成绩!E:H,4,0)</f>
        <v>78.44</v>
      </c>
      <c r="G66" s="15">
        <f>VLOOKUP(E66,[1]临床医技总成绩!E:J,6,0)</f>
        <v>72.3</v>
      </c>
      <c r="H66" s="11"/>
    </row>
    <row r="67" s="3" customFormat="1" ht="24.9" customHeight="1" spans="1:8">
      <c r="A67" s="11" t="s">
        <v>216</v>
      </c>
      <c r="B67" s="16"/>
      <c r="C67" s="19"/>
      <c r="D67" s="14" t="s">
        <v>217</v>
      </c>
      <c r="E67" s="14" t="s">
        <v>218</v>
      </c>
      <c r="F67" s="15">
        <f>VLOOKUP(E67,[1]临床医技总成绩!E:H,4,0)</f>
        <v>80.86</v>
      </c>
      <c r="G67" s="15">
        <f>VLOOKUP(E67,[1]临床医技总成绩!E:J,6,0)</f>
        <v>81.02</v>
      </c>
      <c r="H67" s="11"/>
    </row>
    <row r="68" s="3" customFormat="1" ht="24.9" customHeight="1" spans="1:8">
      <c r="A68" s="11" t="s">
        <v>219</v>
      </c>
      <c r="B68" s="17"/>
      <c r="C68" s="20"/>
      <c r="D68" s="14" t="s">
        <v>220</v>
      </c>
      <c r="E68" s="14" t="s">
        <v>221</v>
      </c>
      <c r="F68" s="15">
        <f>VLOOKUP(E68,[1]临床医技总成绩!E:H,4,0)</f>
        <v>0</v>
      </c>
      <c r="G68" s="15">
        <f>VLOOKUP(E68,[1]临床医技总成绩!E:J,6,0)</f>
        <v>0</v>
      </c>
      <c r="H68" s="11" t="s">
        <v>19</v>
      </c>
    </row>
    <row r="69" s="3" customFormat="1" ht="24.9" customHeight="1" spans="1:8">
      <c r="A69" s="11" t="s">
        <v>222</v>
      </c>
      <c r="B69" s="12" t="s">
        <v>223</v>
      </c>
      <c r="C69" s="18" t="s">
        <v>9</v>
      </c>
      <c r="D69" s="14" t="s">
        <v>224</v>
      </c>
      <c r="E69" s="14" t="s">
        <v>225</v>
      </c>
      <c r="F69" s="15">
        <f>VLOOKUP(E69,[1]临床医技总成绩!E:H,4,0)</f>
        <v>82.08</v>
      </c>
      <c r="G69" s="15">
        <f>VLOOKUP(E69,[1]临床医技总成绩!E:J,6,0)</f>
        <v>81.1</v>
      </c>
      <c r="H69" s="11"/>
    </row>
    <row r="70" s="3" customFormat="1" ht="24.9" customHeight="1" spans="1:8">
      <c r="A70" s="11" t="s">
        <v>226</v>
      </c>
      <c r="B70" s="16"/>
      <c r="C70" s="19"/>
      <c r="D70" s="14" t="s">
        <v>227</v>
      </c>
      <c r="E70" s="14" t="s">
        <v>228</v>
      </c>
      <c r="F70" s="15">
        <f>VLOOKUP(E70,[1]临床医技总成绩!E:H,4,0)</f>
        <v>87.4</v>
      </c>
      <c r="G70" s="15">
        <f>VLOOKUP(E70,[1]临床医技总成绩!E:J,6,0)</f>
        <v>88.66</v>
      </c>
      <c r="H70" s="11"/>
    </row>
    <row r="71" s="3" customFormat="1" ht="24.9" customHeight="1" spans="1:8">
      <c r="A71" s="11" t="s">
        <v>229</v>
      </c>
      <c r="B71" s="16"/>
      <c r="C71" s="20"/>
      <c r="D71" s="14" t="s">
        <v>230</v>
      </c>
      <c r="E71" s="14" t="s">
        <v>231</v>
      </c>
      <c r="F71" s="15">
        <f>VLOOKUP(E71,[1]临床医技总成绩!E:H,4,0)</f>
        <v>0</v>
      </c>
      <c r="G71" s="15">
        <f>VLOOKUP(E71,[1]临床医技总成绩!E:J,6,0)</f>
        <v>0</v>
      </c>
      <c r="H71" s="11" t="s">
        <v>19</v>
      </c>
    </row>
    <row r="72" s="3" customFormat="1" ht="24.9" customHeight="1" spans="1:8">
      <c r="A72" s="11" t="s">
        <v>232</v>
      </c>
      <c r="B72" s="12" t="s">
        <v>233</v>
      </c>
      <c r="C72" s="18" t="s">
        <v>13</v>
      </c>
      <c r="D72" s="14" t="s">
        <v>234</v>
      </c>
      <c r="E72" s="14" t="s">
        <v>235</v>
      </c>
      <c r="F72" s="15">
        <f>VLOOKUP(E72,[1]临床医技总成绩!E:H,4,0)</f>
        <v>81.78</v>
      </c>
      <c r="G72" s="15">
        <f>VLOOKUP(E72,[1]临床医技总成绩!E:J,6,0)</f>
        <v>79</v>
      </c>
      <c r="H72" s="11"/>
    </row>
    <row r="73" s="3" customFormat="1" ht="24.9" customHeight="1" spans="1:8">
      <c r="A73" s="11" t="s">
        <v>236</v>
      </c>
      <c r="B73" s="16"/>
      <c r="C73" s="19"/>
      <c r="D73" s="14" t="s">
        <v>237</v>
      </c>
      <c r="E73" s="14" t="s">
        <v>238</v>
      </c>
      <c r="F73" s="15">
        <f>VLOOKUP(E73,[1]临床医技总成绩!E:H,4,0)</f>
        <v>84.26</v>
      </c>
      <c r="G73" s="15">
        <f>VLOOKUP(E73,[1]临床医技总成绩!E:J,6,0)</f>
        <v>79.2</v>
      </c>
      <c r="H73" s="11"/>
    </row>
    <row r="74" s="3" customFormat="1" ht="24.9" customHeight="1" spans="1:8">
      <c r="A74" s="11" t="s">
        <v>239</v>
      </c>
      <c r="B74" s="16"/>
      <c r="C74" s="19"/>
      <c r="D74" s="14" t="s">
        <v>240</v>
      </c>
      <c r="E74" s="14" t="s">
        <v>241</v>
      </c>
      <c r="F74" s="15">
        <f>VLOOKUP(E74,[1]临床医技总成绩!E:H,4,0)</f>
        <v>78.68</v>
      </c>
      <c r="G74" s="15">
        <f>VLOOKUP(E74,[1]临床医技总成绩!E:J,6,0)</f>
        <v>78.2</v>
      </c>
      <c r="H74" s="11"/>
    </row>
    <row r="75" s="3" customFormat="1" ht="24.9" customHeight="1" spans="1:8">
      <c r="A75" s="11" t="s">
        <v>242</v>
      </c>
      <c r="B75" s="16"/>
      <c r="C75" s="19"/>
      <c r="D75" s="14" t="s">
        <v>243</v>
      </c>
      <c r="E75" s="14" t="s">
        <v>244</v>
      </c>
      <c r="F75" s="15">
        <f>VLOOKUP(E75,[1]临床医技总成绩!E:H,4,0)</f>
        <v>0</v>
      </c>
      <c r="G75" s="15">
        <f>VLOOKUP(E75,[1]临床医技总成绩!E:J,6,0)</f>
        <v>0</v>
      </c>
      <c r="H75" s="11" t="s">
        <v>19</v>
      </c>
    </row>
    <row r="76" s="3" customFormat="1" ht="24.9" customHeight="1" spans="1:8">
      <c r="A76" s="11" t="s">
        <v>245</v>
      </c>
      <c r="B76" s="16"/>
      <c r="C76" s="19"/>
      <c r="D76" s="14" t="s">
        <v>246</v>
      </c>
      <c r="E76" s="14" t="s">
        <v>247</v>
      </c>
      <c r="F76" s="15">
        <f>VLOOKUP(E76,[1]临床医技总成绩!E:H,4,0)</f>
        <v>84.06</v>
      </c>
      <c r="G76" s="15">
        <f>VLOOKUP(E76,[1]临床医技总成绩!E:J,6,0)</f>
        <v>87.4</v>
      </c>
      <c r="H76" s="11"/>
    </row>
    <row r="77" s="3" customFormat="1" ht="24.9" customHeight="1" spans="1:8">
      <c r="A77" s="11" t="s">
        <v>248</v>
      </c>
      <c r="B77" s="17"/>
      <c r="C77" s="20"/>
      <c r="D77" s="14" t="s">
        <v>249</v>
      </c>
      <c r="E77" s="14" t="s">
        <v>250</v>
      </c>
      <c r="F77" s="15">
        <f>VLOOKUP(E77,[1]临床医技总成绩!E:H,4,0)</f>
        <v>78.66</v>
      </c>
      <c r="G77" s="15">
        <f>VLOOKUP(E77,[1]临床医技总成绩!E:J,6,0)</f>
        <v>80.1</v>
      </c>
      <c r="H77" s="11"/>
    </row>
    <row r="78" s="3" customFormat="1" ht="24.9" customHeight="1" spans="1:8">
      <c r="A78" s="11" t="s">
        <v>251</v>
      </c>
      <c r="B78" s="12" t="s">
        <v>252</v>
      </c>
      <c r="C78" s="18" t="s">
        <v>13</v>
      </c>
      <c r="D78" s="14" t="s">
        <v>253</v>
      </c>
      <c r="E78" s="14" t="s">
        <v>254</v>
      </c>
      <c r="F78" s="15">
        <f>VLOOKUP(E78,[1]临床医技总成绩!E:H,4,0)</f>
        <v>84.44</v>
      </c>
      <c r="G78" s="15">
        <f>VLOOKUP(E78,[1]临床医技总成绩!E:J,6,0)</f>
        <v>79.9</v>
      </c>
      <c r="H78" s="11"/>
    </row>
    <row r="79" s="3" customFormat="1" ht="24.9" customHeight="1" spans="1:8">
      <c r="A79" s="11" t="s">
        <v>255</v>
      </c>
      <c r="B79" s="16"/>
      <c r="C79" s="19"/>
      <c r="D79" s="14" t="s">
        <v>256</v>
      </c>
      <c r="E79" s="14" t="s">
        <v>257</v>
      </c>
      <c r="F79" s="15">
        <f>VLOOKUP(E79,[1]临床医技总成绩!E:H,4,0)</f>
        <v>80.52</v>
      </c>
      <c r="G79" s="15">
        <f>VLOOKUP(E79,[1]临床医技总成绩!E:J,6,0)</f>
        <v>75.1</v>
      </c>
      <c r="H79" s="11"/>
    </row>
    <row r="80" s="3" customFormat="1" ht="24.9" customHeight="1" spans="1:8">
      <c r="A80" s="11" t="s">
        <v>258</v>
      </c>
      <c r="B80" s="16"/>
      <c r="C80" s="19"/>
      <c r="D80" s="14" t="s">
        <v>259</v>
      </c>
      <c r="E80" s="14" t="s">
        <v>260</v>
      </c>
      <c r="F80" s="15">
        <f>VLOOKUP(E80,[1]临床医技总成绩!E:H,4,0)</f>
        <v>0</v>
      </c>
      <c r="G80" s="15">
        <f>VLOOKUP(E80,[1]临床医技总成绩!E:J,6,0)</f>
        <v>0</v>
      </c>
      <c r="H80" s="11" t="s">
        <v>19</v>
      </c>
    </row>
    <row r="81" s="3" customFormat="1" ht="24.9" customHeight="1" spans="1:8">
      <c r="A81" s="11" t="s">
        <v>261</v>
      </c>
      <c r="B81" s="16"/>
      <c r="C81" s="19"/>
      <c r="D81" s="14" t="s">
        <v>262</v>
      </c>
      <c r="E81" s="14" t="s">
        <v>263</v>
      </c>
      <c r="F81" s="15">
        <f>VLOOKUP(E81,[1]临床医技总成绩!E:H,4,0)</f>
        <v>0</v>
      </c>
      <c r="G81" s="15">
        <f>VLOOKUP(E81,[1]临床医技总成绩!E:J,6,0)</f>
        <v>0</v>
      </c>
      <c r="H81" s="11" t="s">
        <v>19</v>
      </c>
    </row>
    <row r="82" s="3" customFormat="1" ht="24.9" customHeight="1" spans="1:8">
      <c r="A82" s="11" t="s">
        <v>264</v>
      </c>
      <c r="B82" s="16"/>
      <c r="C82" s="19"/>
      <c r="D82" s="14" t="s">
        <v>265</v>
      </c>
      <c r="E82" s="14" t="s">
        <v>266</v>
      </c>
      <c r="F82" s="15">
        <f>VLOOKUP(E82,[1]临床医技总成绩!E:H,4,0)</f>
        <v>80.44</v>
      </c>
      <c r="G82" s="15">
        <f>VLOOKUP(E82,[1]临床医技总成绩!E:J,6,0)</f>
        <v>76.9</v>
      </c>
      <c r="H82" s="11"/>
    </row>
    <row r="83" s="3" customFormat="1" ht="24.9" customHeight="1" spans="1:8">
      <c r="A83" s="11" t="s">
        <v>267</v>
      </c>
      <c r="B83" s="17"/>
      <c r="C83" s="20"/>
      <c r="D83" s="14" t="s">
        <v>268</v>
      </c>
      <c r="E83" s="14" t="s">
        <v>269</v>
      </c>
      <c r="F83" s="15">
        <f>VLOOKUP(E83,[1]临床医技总成绩!E:H,4,0)</f>
        <v>0</v>
      </c>
      <c r="G83" s="15">
        <f>VLOOKUP(E83,[1]临床医技总成绩!E:J,6,0)</f>
        <v>0</v>
      </c>
      <c r="H83" s="11" t="s">
        <v>19</v>
      </c>
    </row>
    <row r="84" s="3" customFormat="1" ht="24.9" customHeight="1" spans="1:8">
      <c r="A84" s="11" t="s">
        <v>270</v>
      </c>
      <c r="B84" s="12" t="s">
        <v>271</v>
      </c>
      <c r="C84" s="18" t="s">
        <v>9</v>
      </c>
      <c r="D84" s="14" t="s">
        <v>272</v>
      </c>
      <c r="E84" s="14" t="s">
        <v>273</v>
      </c>
      <c r="F84" s="15">
        <f>VLOOKUP(E84,[1]临床医技总成绩!E:H,4,0)</f>
        <v>86.92</v>
      </c>
      <c r="G84" s="15">
        <f>VLOOKUP(E84,[1]临床医技总成绩!E:J,6,0)</f>
        <v>87.64</v>
      </c>
      <c r="H84" s="11"/>
    </row>
    <row r="85" s="3" customFormat="1" ht="24.9" customHeight="1" spans="1:8">
      <c r="A85" s="11" t="s">
        <v>274</v>
      </c>
      <c r="B85" s="16"/>
      <c r="C85" s="19"/>
      <c r="D85" s="14" t="s">
        <v>275</v>
      </c>
      <c r="E85" s="14" t="s">
        <v>276</v>
      </c>
      <c r="F85" s="15">
        <f>VLOOKUP(E85,[1]临床医技总成绩!E:H,4,0)</f>
        <v>81.36</v>
      </c>
      <c r="G85" s="15">
        <f>VLOOKUP(E85,[1]临床医技总成绩!E:J,6,0)</f>
        <v>74.9</v>
      </c>
      <c r="H85" s="11"/>
    </row>
    <row r="86" s="3" customFormat="1" ht="24.9" customHeight="1" spans="1:8">
      <c r="A86" s="11" t="s">
        <v>277</v>
      </c>
      <c r="B86" s="17"/>
      <c r="C86" s="20"/>
      <c r="D86" s="14" t="s">
        <v>278</v>
      </c>
      <c r="E86" s="14" t="s">
        <v>279</v>
      </c>
      <c r="F86" s="15">
        <f>VLOOKUP(E86,[1]临床医技总成绩!E:H,4,0)</f>
        <v>81.88</v>
      </c>
      <c r="G86" s="15">
        <f>VLOOKUP(E86,[1]临床医技总成绩!E:J,6,0)</f>
        <v>73</v>
      </c>
      <c r="H86" s="11"/>
    </row>
    <row r="87" s="3" customFormat="1" ht="24.9" customHeight="1" spans="1:8">
      <c r="A87" s="11" t="s">
        <v>280</v>
      </c>
      <c r="B87" s="12" t="s">
        <v>281</v>
      </c>
      <c r="C87" s="18" t="s">
        <v>9</v>
      </c>
      <c r="D87" s="14" t="s">
        <v>282</v>
      </c>
      <c r="E87" s="14" t="s">
        <v>283</v>
      </c>
      <c r="F87" s="15">
        <f>VLOOKUP(E87,[1]临床医技总成绩!E:H,4,0)</f>
        <v>77.32</v>
      </c>
      <c r="G87" s="15">
        <f>VLOOKUP(E87,[1]临床医技总成绩!E:J,6,0)</f>
        <v>79</v>
      </c>
      <c r="H87" s="11"/>
    </row>
    <row r="88" s="3" customFormat="1" ht="24.9" customHeight="1" spans="1:8">
      <c r="A88" s="11" t="s">
        <v>284</v>
      </c>
      <c r="B88" s="16"/>
      <c r="C88" s="19"/>
      <c r="D88" s="14" t="s">
        <v>285</v>
      </c>
      <c r="E88" s="14" t="s">
        <v>286</v>
      </c>
      <c r="F88" s="15">
        <f>VLOOKUP(E88,[1]临床医技总成绩!E:H,4,0)</f>
        <v>82.06</v>
      </c>
      <c r="G88" s="15">
        <f>VLOOKUP(E88,[1]临床医技总成绩!E:J,6,0)</f>
        <v>82.4</v>
      </c>
      <c r="H88" s="11"/>
    </row>
    <row r="89" s="3" customFormat="1" ht="24.9" customHeight="1" spans="1:8">
      <c r="A89" s="11" t="s">
        <v>287</v>
      </c>
      <c r="B89" s="17"/>
      <c r="C89" s="20"/>
      <c r="D89" s="14" t="s">
        <v>288</v>
      </c>
      <c r="E89" s="14" t="s">
        <v>289</v>
      </c>
      <c r="F89" s="15">
        <f>VLOOKUP(E89,[1]临床医技总成绩!E:H,4,0)</f>
        <v>85.48</v>
      </c>
      <c r="G89" s="15">
        <f>VLOOKUP(E89,[1]临床医技总成绩!E:J,6,0)</f>
        <v>88.2</v>
      </c>
      <c r="H89" s="11"/>
    </row>
    <row r="90" s="3" customFormat="1" ht="24.9" customHeight="1" spans="1:8">
      <c r="A90" s="11" t="s">
        <v>290</v>
      </c>
      <c r="B90" s="12" t="s">
        <v>291</v>
      </c>
      <c r="C90" s="18" t="s">
        <v>13</v>
      </c>
      <c r="D90" s="14" t="s">
        <v>292</v>
      </c>
      <c r="E90" s="14" t="s">
        <v>293</v>
      </c>
      <c r="F90" s="15">
        <f>VLOOKUP(E90,[1]临床医技总成绩!E:H,4,0)</f>
        <v>81.14</v>
      </c>
      <c r="G90" s="15">
        <f>VLOOKUP(E90,[1]临床医技总成绩!E:J,6,0)</f>
        <v>81.52</v>
      </c>
      <c r="H90" s="11"/>
    </row>
    <row r="91" s="3" customFormat="1" ht="24.9" customHeight="1" spans="1:8">
      <c r="A91" s="11" t="s">
        <v>294</v>
      </c>
      <c r="B91" s="16"/>
      <c r="C91" s="19"/>
      <c r="D91" s="14" t="s">
        <v>295</v>
      </c>
      <c r="E91" s="14" t="s">
        <v>296</v>
      </c>
      <c r="F91" s="15">
        <f>VLOOKUP(E91,[1]临床医技总成绩!E:H,4,0)</f>
        <v>81.6</v>
      </c>
      <c r="G91" s="15">
        <f>VLOOKUP(E91,[1]临床医技总成绩!E:J,6,0)</f>
        <v>80.72</v>
      </c>
      <c r="H91" s="11"/>
    </row>
    <row r="92" s="3" customFormat="1" ht="24.9" customHeight="1" spans="1:8">
      <c r="A92" s="11" t="s">
        <v>297</v>
      </c>
      <c r="B92" s="16"/>
      <c r="C92" s="19"/>
      <c r="D92" s="14" t="s">
        <v>298</v>
      </c>
      <c r="E92" s="14" t="s">
        <v>299</v>
      </c>
      <c r="F92" s="15">
        <f>VLOOKUP(E92,[1]临床医技总成绩!E:H,4,0)</f>
        <v>81.22</v>
      </c>
      <c r="G92" s="15">
        <f>VLOOKUP(E92,[1]临床医技总成绩!E:J,6,0)</f>
        <v>81.56</v>
      </c>
      <c r="H92" s="11"/>
    </row>
    <row r="93" s="3" customFormat="1" ht="24.9" customHeight="1" spans="1:8">
      <c r="A93" s="11" t="s">
        <v>300</v>
      </c>
      <c r="B93" s="16"/>
      <c r="C93" s="19"/>
      <c r="D93" s="14" t="s">
        <v>301</v>
      </c>
      <c r="E93" s="14" t="s">
        <v>302</v>
      </c>
      <c r="F93" s="15">
        <f>VLOOKUP(E93,[1]临床医技总成绩!E:H,4,0)</f>
        <v>79.1</v>
      </c>
      <c r="G93" s="15">
        <f>VLOOKUP(E93,[1]临床医技总成绩!E:J,6,0)</f>
        <v>77.96</v>
      </c>
      <c r="H93" s="11"/>
    </row>
    <row r="94" s="3" customFormat="1" ht="24.9" customHeight="1" spans="1:8">
      <c r="A94" s="11" t="s">
        <v>303</v>
      </c>
      <c r="B94" s="16"/>
      <c r="C94" s="19"/>
      <c r="D94" s="14" t="s">
        <v>304</v>
      </c>
      <c r="E94" s="14" t="s">
        <v>305</v>
      </c>
      <c r="F94" s="15">
        <f>VLOOKUP(E94,[1]临床医技总成绩!E:H,4,0)</f>
        <v>88.02</v>
      </c>
      <c r="G94" s="15">
        <f>VLOOKUP(E94,[1]临床医技总成绩!E:J,6,0)</f>
        <v>88.78</v>
      </c>
      <c r="H94" s="11"/>
    </row>
    <row r="95" s="3" customFormat="1" ht="24.9" customHeight="1" spans="1:8">
      <c r="A95" s="11" t="s">
        <v>306</v>
      </c>
      <c r="B95" s="17"/>
      <c r="C95" s="20"/>
      <c r="D95" s="14" t="s">
        <v>307</v>
      </c>
      <c r="E95" s="14" t="s">
        <v>308</v>
      </c>
      <c r="F95" s="15">
        <f>VLOOKUP(E95,[1]临床医技总成绩!E:H,4,0)</f>
        <v>79.6</v>
      </c>
      <c r="G95" s="15">
        <f>VLOOKUP(E95,[1]临床医技总成绩!E:J,6,0)</f>
        <v>82.3</v>
      </c>
      <c r="H95" s="11"/>
    </row>
    <row r="96" s="3" customFormat="1" ht="24.9" customHeight="1" spans="1:8">
      <c r="A96" s="11" t="s">
        <v>309</v>
      </c>
      <c r="B96" s="12" t="s">
        <v>310</v>
      </c>
      <c r="C96" s="18">
        <v>20</v>
      </c>
      <c r="D96" s="14" t="s">
        <v>311</v>
      </c>
      <c r="E96" s="14" t="s">
        <v>312</v>
      </c>
      <c r="F96" s="15">
        <f>VLOOKUP(E96,[1]护理总成绩!E:H,4,0)</f>
        <v>82.4</v>
      </c>
      <c r="G96" s="15">
        <f>VLOOKUP(E96,[1]护理总成绩!E:J,6,0)</f>
        <v>79.7</v>
      </c>
      <c r="H96" s="11"/>
    </row>
    <row r="97" s="3" customFormat="1" ht="24.9" customHeight="1" spans="1:8">
      <c r="A97" s="11" t="s">
        <v>313</v>
      </c>
      <c r="B97" s="16"/>
      <c r="C97" s="19"/>
      <c r="D97" s="14" t="s">
        <v>314</v>
      </c>
      <c r="E97" s="14" t="s">
        <v>315</v>
      </c>
      <c r="F97" s="15">
        <f>VLOOKUP(E97,[1]护理总成绩!E:H,4,0)</f>
        <v>79.78</v>
      </c>
      <c r="G97" s="15">
        <f>VLOOKUP(E97,[1]护理总成绩!E:J,6,0)</f>
        <v>76.7</v>
      </c>
      <c r="H97" s="11"/>
    </row>
    <row r="98" s="3" customFormat="1" ht="24.9" customHeight="1" spans="1:8">
      <c r="A98" s="11" t="s">
        <v>316</v>
      </c>
      <c r="B98" s="16"/>
      <c r="C98" s="19"/>
      <c r="D98" s="14" t="s">
        <v>317</v>
      </c>
      <c r="E98" s="14" t="s">
        <v>318</v>
      </c>
      <c r="F98" s="15">
        <f>VLOOKUP(E98,[1]护理总成绩!E:H,4,0)</f>
        <v>81.2</v>
      </c>
      <c r="G98" s="15">
        <f>VLOOKUP(E98,[1]护理总成绩!E:J,6,0)</f>
        <v>76.7</v>
      </c>
      <c r="H98" s="11"/>
    </row>
    <row r="99" s="3" customFormat="1" ht="24.9" customHeight="1" spans="1:8">
      <c r="A99" s="11" t="s">
        <v>319</v>
      </c>
      <c r="B99" s="16"/>
      <c r="C99" s="19"/>
      <c r="D99" s="14" t="s">
        <v>320</v>
      </c>
      <c r="E99" s="14" t="s">
        <v>321</v>
      </c>
      <c r="F99" s="15">
        <f>VLOOKUP(E99,[1]护理总成绩!E:H,4,0)</f>
        <v>85.38</v>
      </c>
      <c r="G99" s="15">
        <f>VLOOKUP(E99,[1]护理总成绩!E:J,6,0)</f>
        <v>86.4</v>
      </c>
      <c r="H99" s="11"/>
    </row>
    <row r="100" s="3" customFormat="1" ht="24.9" customHeight="1" spans="1:8">
      <c r="A100" s="11" t="s">
        <v>322</v>
      </c>
      <c r="B100" s="16"/>
      <c r="C100" s="19"/>
      <c r="D100" s="14" t="s">
        <v>323</v>
      </c>
      <c r="E100" s="14" t="s">
        <v>324</v>
      </c>
      <c r="F100" s="15">
        <f>VLOOKUP(E100,[1]护理总成绩!E:H,4,0)</f>
        <v>81.7</v>
      </c>
      <c r="G100" s="15">
        <f>VLOOKUP(E100,[1]护理总成绩!E:J,6,0)</f>
        <v>89</v>
      </c>
      <c r="H100" s="11"/>
    </row>
    <row r="101" s="3" customFormat="1" ht="24.9" customHeight="1" spans="1:8">
      <c r="A101" s="11" t="s">
        <v>325</v>
      </c>
      <c r="B101" s="16"/>
      <c r="C101" s="19"/>
      <c r="D101" s="14" t="s">
        <v>326</v>
      </c>
      <c r="E101" s="14" t="s">
        <v>327</v>
      </c>
      <c r="F101" s="15">
        <f>VLOOKUP(E101,[1]护理总成绩!E:H,4,0)</f>
        <v>76.58</v>
      </c>
      <c r="G101" s="15">
        <f>VLOOKUP(E101,[1]护理总成绩!E:J,6,0)</f>
        <v>76.9</v>
      </c>
      <c r="H101" s="11"/>
    </row>
    <row r="102" s="3" customFormat="1" ht="24.9" customHeight="1" spans="1:8">
      <c r="A102" s="11" t="s">
        <v>328</v>
      </c>
      <c r="B102" s="16"/>
      <c r="C102" s="19"/>
      <c r="D102" s="14" t="s">
        <v>329</v>
      </c>
      <c r="E102" s="14" t="s">
        <v>330</v>
      </c>
      <c r="F102" s="15">
        <f>VLOOKUP(E102,[1]护理总成绩!E:H,4,0)</f>
        <v>83.16</v>
      </c>
      <c r="G102" s="15">
        <f>VLOOKUP(E102,[1]护理总成绩!E:J,6,0)</f>
        <v>78.7</v>
      </c>
      <c r="H102" s="11"/>
    </row>
    <row r="103" s="3" customFormat="1" ht="24.9" customHeight="1" spans="1:8">
      <c r="A103" s="11" t="s">
        <v>331</v>
      </c>
      <c r="B103" s="16"/>
      <c r="C103" s="19"/>
      <c r="D103" s="14" t="s">
        <v>332</v>
      </c>
      <c r="E103" s="14" t="s">
        <v>333</v>
      </c>
      <c r="F103" s="15">
        <f>VLOOKUP(E103,[1]护理总成绩!E:H,4,0)</f>
        <v>84.64</v>
      </c>
      <c r="G103" s="15">
        <f>VLOOKUP(E103,[1]护理总成绩!E:J,6,0)</f>
        <v>80.4</v>
      </c>
      <c r="H103" s="11"/>
    </row>
    <row r="104" s="3" customFormat="1" ht="24.9" customHeight="1" spans="1:8">
      <c r="A104" s="11" t="s">
        <v>334</v>
      </c>
      <c r="B104" s="16"/>
      <c r="C104" s="19"/>
      <c r="D104" s="14" t="s">
        <v>335</v>
      </c>
      <c r="E104" s="14" t="s">
        <v>336</v>
      </c>
      <c r="F104" s="15">
        <f>VLOOKUP(E104,[1]护理总成绩!E:H,4,0)</f>
        <v>82.6</v>
      </c>
      <c r="G104" s="15">
        <f>VLOOKUP(E104,[1]护理总成绩!E:J,6,0)</f>
        <v>88.2</v>
      </c>
      <c r="H104" s="11"/>
    </row>
    <row r="105" s="3" customFormat="1" ht="24.9" customHeight="1" spans="1:8">
      <c r="A105" s="11" t="s">
        <v>337</v>
      </c>
      <c r="B105" s="16"/>
      <c r="C105" s="19"/>
      <c r="D105" s="14" t="s">
        <v>338</v>
      </c>
      <c r="E105" s="14" t="s">
        <v>339</v>
      </c>
      <c r="F105" s="15">
        <f>VLOOKUP(E105,[1]护理总成绩!E:H,4,0)</f>
        <v>0</v>
      </c>
      <c r="G105" s="15">
        <f>VLOOKUP(E105,[1]护理总成绩!E:J,6,0)</f>
        <v>0</v>
      </c>
      <c r="H105" s="11" t="s">
        <v>19</v>
      </c>
    </row>
    <row r="106" s="3" customFormat="1" ht="24.9" customHeight="1" spans="1:8">
      <c r="A106" s="11" t="s">
        <v>340</v>
      </c>
      <c r="B106" s="16"/>
      <c r="C106" s="19"/>
      <c r="D106" s="14" t="s">
        <v>341</v>
      </c>
      <c r="E106" s="14" t="s">
        <v>342</v>
      </c>
      <c r="F106" s="15">
        <f>VLOOKUP(E106,[1]护理总成绩!E:H,4,0)</f>
        <v>81.64</v>
      </c>
      <c r="G106" s="15">
        <f>VLOOKUP(E106,[1]护理总成绩!E:J,6,0)</f>
        <v>81.2</v>
      </c>
      <c r="H106" s="11"/>
    </row>
    <row r="107" s="3" customFormat="1" ht="24.9" customHeight="1" spans="1:8">
      <c r="A107" s="11" t="s">
        <v>343</v>
      </c>
      <c r="B107" s="16"/>
      <c r="C107" s="19"/>
      <c r="D107" s="14" t="s">
        <v>344</v>
      </c>
      <c r="E107" s="14" t="s">
        <v>345</v>
      </c>
      <c r="F107" s="15">
        <f>VLOOKUP(E107,[1]护理总成绩!E:H,4,0)</f>
        <v>0</v>
      </c>
      <c r="G107" s="15">
        <f>VLOOKUP(E107,[1]护理总成绩!E:J,6,0)</f>
        <v>0</v>
      </c>
      <c r="H107" s="11" t="s">
        <v>19</v>
      </c>
    </row>
    <row r="108" s="3" customFormat="1" ht="24.9" customHeight="1" spans="1:8">
      <c r="A108" s="11" t="s">
        <v>346</v>
      </c>
      <c r="B108" s="16"/>
      <c r="C108" s="19"/>
      <c r="D108" s="14" t="s">
        <v>347</v>
      </c>
      <c r="E108" s="14" t="s">
        <v>348</v>
      </c>
      <c r="F108" s="15">
        <f>VLOOKUP(E108,[1]护理总成绩!E:H,4,0)</f>
        <v>88.28</v>
      </c>
      <c r="G108" s="15">
        <f>VLOOKUP(E108,[1]护理总成绩!E:J,6,0)</f>
        <v>83.1</v>
      </c>
      <c r="H108" s="11"/>
    </row>
    <row r="109" s="3" customFormat="1" ht="24.9" customHeight="1" spans="1:8">
      <c r="A109" s="11" t="s">
        <v>349</v>
      </c>
      <c r="B109" s="16"/>
      <c r="C109" s="19"/>
      <c r="D109" s="14" t="s">
        <v>350</v>
      </c>
      <c r="E109" s="14" t="s">
        <v>351</v>
      </c>
      <c r="F109" s="15">
        <f>VLOOKUP(E109,[1]护理总成绩!E:H,4,0)</f>
        <v>85.96</v>
      </c>
      <c r="G109" s="15">
        <f>VLOOKUP(E109,[1]护理总成绩!E:J,6,0)</f>
        <v>87.8</v>
      </c>
      <c r="H109" s="11"/>
    </row>
    <row r="110" s="3" customFormat="1" ht="24.9" customHeight="1" spans="1:8">
      <c r="A110" s="11" t="s">
        <v>352</v>
      </c>
      <c r="B110" s="16"/>
      <c r="C110" s="19"/>
      <c r="D110" s="14" t="s">
        <v>353</v>
      </c>
      <c r="E110" s="14" t="s">
        <v>354</v>
      </c>
      <c r="F110" s="15">
        <f>VLOOKUP(E110,[1]护理总成绩!E:H,4,0)</f>
        <v>78.48</v>
      </c>
      <c r="G110" s="15">
        <f>VLOOKUP(E110,[1]护理总成绩!E:J,6,0)</f>
        <v>73.7</v>
      </c>
      <c r="H110" s="11"/>
    </row>
    <row r="111" s="3" customFormat="1" ht="24.9" customHeight="1" spans="1:8">
      <c r="A111" s="11" t="s">
        <v>355</v>
      </c>
      <c r="B111" s="16"/>
      <c r="C111" s="19"/>
      <c r="D111" s="14" t="s">
        <v>356</v>
      </c>
      <c r="E111" s="14" t="s">
        <v>357</v>
      </c>
      <c r="F111" s="15">
        <f>VLOOKUP(E111,[1]护理总成绩!E:H,4,0)</f>
        <v>85.32</v>
      </c>
      <c r="G111" s="15">
        <f>VLOOKUP(E111,[1]护理总成绩!E:J,6,0)</f>
        <v>75.1</v>
      </c>
      <c r="H111" s="11"/>
    </row>
    <row r="112" s="3" customFormat="1" ht="24.9" customHeight="1" spans="1:8">
      <c r="A112" s="11" t="s">
        <v>358</v>
      </c>
      <c r="B112" s="16"/>
      <c r="C112" s="19"/>
      <c r="D112" s="14" t="s">
        <v>359</v>
      </c>
      <c r="E112" s="14" t="s">
        <v>360</v>
      </c>
      <c r="F112" s="15">
        <f>VLOOKUP(E112,[1]护理总成绩!E:H,4,0)</f>
        <v>82.94</v>
      </c>
      <c r="G112" s="15">
        <f>VLOOKUP(E112,[1]护理总成绩!E:J,6,0)</f>
        <v>79.5</v>
      </c>
      <c r="H112" s="11"/>
    </row>
    <row r="113" s="3" customFormat="1" ht="24.9" customHeight="1" spans="1:8">
      <c r="A113" s="11" t="s">
        <v>361</v>
      </c>
      <c r="B113" s="16"/>
      <c r="C113" s="19"/>
      <c r="D113" s="14" t="s">
        <v>362</v>
      </c>
      <c r="E113" s="14" t="s">
        <v>363</v>
      </c>
      <c r="F113" s="15">
        <f>VLOOKUP(E113,[1]护理总成绩!E:H,4,0)</f>
        <v>85.5</v>
      </c>
      <c r="G113" s="15">
        <f>VLOOKUP(E113,[1]护理总成绩!E:J,6,0)</f>
        <v>80.1</v>
      </c>
      <c r="H113" s="11"/>
    </row>
    <row r="114" s="3" customFormat="1" ht="24.9" customHeight="1" spans="1:8">
      <c r="A114" s="11" t="s">
        <v>364</v>
      </c>
      <c r="B114" s="16"/>
      <c r="C114" s="19"/>
      <c r="D114" s="14" t="s">
        <v>365</v>
      </c>
      <c r="E114" s="14" t="s">
        <v>366</v>
      </c>
      <c r="F114" s="15">
        <f>VLOOKUP(E114,[1]护理总成绩!E:H,4,0)</f>
        <v>85.9</v>
      </c>
      <c r="G114" s="15">
        <f>VLOOKUP(E114,[1]护理总成绩!E:J,6,0)</f>
        <v>85.1</v>
      </c>
      <c r="H114" s="11"/>
    </row>
    <row r="115" s="3" customFormat="1" ht="24.9" customHeight="1" spans="1:8">
      <c r="A115" s="11" t="s">
        <v>367</v>
      </c>
      <c r="B115" s="16"/>
      <c r="C115" s="19"/>
      <c r="D115" s="14" t="s">
        <v>368</v>
      </c>
      <c r="E115" s="14" t="s">
        <v>369</v>
      </c>
      <c r="F115" s="15">
        <f>VLOOKUP(E115,[1]护理总成绩!E:H,4,0)</f>
        <v>81.1</v>
      </c>
      <c r="G115" s="15">
        <f>VLOOKUP(E115,[1]护理总成绩!E:J,6,0)</f>
        <v>78.8</v>
      </c>
      <c r="H115" s="11"/>
    </row>
    <row r="116" s="3" customFormat="1" ht="24.9" customHeight="1" spans="1:8">
      <c r="A116" s="11" t="s">
        <v>370</v>
      </c>
      <c r="B116" s="16"/>
      <c r="C116" s="19"/>
      <c r="D116" s="14" t="s">
        <v>371</v>
      </c>
      <c r="E116" s="14" t="s">
        <v>372</v>
      </c>
      <c r="F116" s="15">
        <f>VLOOKUP(E116,[1]护理总成绩!E:H,4,0)</f>
        <v>0</v>
      </c>
      <c r="G116" s="15">
        <f>VLOOKUP(E116,[1]护理总成绩!E:J,6,0)</f>
        <v>0</v>
      </c>
      <c r="H116" s="11" t="s">
        <v>19</v>
      </c>
    </row>
    <row r="117" s="3" customFormat="1" ht="24.9" customHeight="1" spans="1:8">
      <c r="A117" s="11" t="s">
        <v>373</v>
      </c>
      <c r="B117" s="16"/>
      <c r="C117" s="19"/>
      <c r="D117" s="14" t="s">
        <v>374</v>
      </c>
      <c r="E117" s="14" t="s">
        <v>375</v>
      </c>
      <c r="F117" s="15">
        <f>VLOOKUP(E117,[1]护理总成绩!E:H,4,0)</f>
        <v>81.48</v>
      </c>
      <c r="G117" s="15">
        <f>VLOOKUP(E117,[1]护理总成绩!E:J,6,0)</f>
        <v>76.9</v>
      </c>
      <c r="H117" s="11"/>
    </row>
    <row r="118" s="3" customFormat="1" ht="24.9" customHeight="1" spans="1:8">
      <c r="A118" s="11" t="s">
        <v>376</v>
      </c>
      <c r="B118" s="16"/>
      <c r="C118" s="19"/>
      <c r="D118" s="14" t="s">
        <v>377</v>
      </c>
      <c r="E118" s="14" t="s">
        <v>378</v>
      </c>
      <c r="F118" s="15">
        <f>VLOOKUP(E118,[1]护理总成绩!E:H,4,0)</f>
        <v>83.56</v>
      </c>
      <c r="G118" s="15">
        <f>VLOOKUP(E118,[1]护理总成绩!E:J,6,0)</f>
        <v>78.4</v>
      </c>
      <c r="H118" s="11"/>
    </row>
    <row r="119" s="3" customFormat="1" ht="24.9" customHeight="1" spans="1:8">
      <c r="A119" s="11" t="s">
        <v>379</v>
      </c>
      <c r="B119" s="16"/>
      <c r="C119" s="19"/>
      <c r="D119" s="14" t="s">
        <v>380</v>
      </c>
      <c r="E119" s="14" t="s">
        <v>381</v>
      </c>
      <c r="F119" s="15">
        <f>VLOOKUP(E119,[1]护理总成绩!E:H,4,0)</f>
        <v>81.62</v>
      </c>
      <c r="G119" s="15">
        <f>VLOOKUP(E119,[1]护理总成绩!E:J,6,0)</f>
        <v>80.9</v>
      </c>
      <c r="H119" s="11"/>
    </row>
    <row r="120" s="3" customFormat="1" ht="24.9" customHeight="1" spans="1:8">
      <c r="A120" s="11" t="s">
        <v>382</v>
      </c>
      <c r="B120" s="16"/>
      <c r="C120" s="19"/>
      <c r="D120" s="14" t="s">
        <v>383</v>
      </c>
      <c r="E120" s="14" t="s">
        <v>384</v>
      </c>
      <c r="F120" s="15">
        <f>VLOOKUP(E120,[1]护理总成绩!E:H,4,0)</f>
        <v>82.12</v>
      </c>
      <c r="G120" s="15">
        <f>VLOOKUP(E120,[1]护理总成绩!E:J,6,0)</f>
        <v>77.3</v>
      </c>
      <c r="H120" s="11"/>
    </row>
    <row r="121" s="3" customFormat="1" ht="24.9" customHeight="1" spans="1:8">
      <c r="A121" s="11" t="s">
        <v>385</v>
      </c>
      <c r="B121" s="16"/>
      <c r="C121" s="19"/>
      <c r="D121" s="14" t="s">
        <v>386</v>
      </c>
      <c r="E121" s="14" t="s">
        <v>387</v>
      </c>
      <c r="F121" s="15">
        <f>VLOOKUP(E121,[1]护理总成绩!E:H,4,0)</f>
        <v>84.24</v>
      </c>
      <c r="G121" s="15">
        <f>VLOOKUP(E121,[1]护理总成绩!E:J,6,0)</f>
        <v>81.3</v>
      </c>
      <c r="H121" s="11"/>
    </row>
    <row r="122" s="3" customFormat="1" ht="24.9" customHeight="1" spans="1:8">
      <c r="A122" s="11" t="s">
        <v>388</v>
      </c>
      <c r="B122" s="16"/>
      <c r="C122" s="19"/>
      <c r="D122" s="14" t="s">
        <v>389</v>
      </c>
      <c r="E122" s="14" t="s">
        <v>390</v>
      </c>
      <c r="F122" s="15">
        <f>VLOOKUP(E122,[1]护理总成绩!E:H,4,0)</f>
        <v>88.76</v>
      </c>
      <c r="G122" s="15">
        <f>VLOOKUP(E122,[1]护理总成绩!E:J,6,0)</f>
        <v>85</v>
      </c>
      <c r="H122" s="11"/>
    </row>
    <row r="123" s="3" customFormat="1" ht="24.9" customHeight="1" spans="1:8">
      <c r="A123" s="11" t="s">
        <v>391</v>
      </c>
      <c r="B123" s="16"/>
      <c r="C123" s="19"/>
      <c r="D123" s="14" t="s">
        <v>392</v>
      </c>
      <c r="E123" s="14" t="s">
        <v>393</v>
      </c>
      <c r="F123" s="15">
        <f>VLOOKUP(E123,[1]护理总成绩!E:H,4,0)</f>
        <v>75.18</v>
      </c>
      <c r="G123" s="15">
        <f>VLOOKUP(E123,[1]护理总成绩!E:J,6,0)</f>
        <v>75</v>
      </c>
      <c r="H123" s="11"/>
    </row>
    <row r="124" s="3" customFormat="1" ht="24.9" customHeight="1" spans="1:8">
      <c r="A124" s="11" t="s">
        <v>394</v>
      </c>
      <c r="B124" s="16"/>
      <c r="C124" s="19"/>
      <c r="D124" s="14" t="s">
        <v>395</v>
      </c>
      <c r="E124" s="14" t="s">
        <v>396</v>
      </c>
      <c r="F124" s="15">
        <f>VLOOKUP(E124,[1]护理总成绩!E:H,4,0)</f>
        <v>84.44</v>
      </c>
      <c r="G124" s="15">
        <f>VLOOKUP(E124,[1]护理总成绩!E:J,6,0)</f>
        <v>71.6</v>
      </c>
      <c r="H124" s="11"/>
    </row>
    <row r="125" s="3" customFormat="1" ht="24.9" customHeight="1" spans="1:8">
      <c r="A125" s="11" t="s">
        <v>397</v>
      </c>
      <c r="B125" s="16"/>
      <c r="C125" s="19"/>
      <c r="D125" s="14" t="s">
        <v>398</v>
      </c>
      <c r="E125" s="14" t="s">
        <v>399</v>
      </c>
      <c r="F125" s="15">
        <f>VLOOKUP(E125,[1]护理总成绩!E:H,4,0)</f>
        <v>83.84</v>
      </c>
      <c r="G125" s="15">
        <f>VLOOKUP(E125,[1]护理总成绩!E:J,6,0)</f>
        <v>79.1</v>
      </c>
      <c r="H125" s="11"/>
    </row>
    <row r="126" s="3" customFormat="1" ht="24.9" customHeight="1" spans="1:8">
      <c r="A126" s="11" t="s">
        <v>400</v>
      </c>
      <c r="B126" s="16"/>
      <c r="C126" s="19"/>
      <c r="D126" s="14" t="s">
        <v>401</v>
      </c>
      <c r="E126" s="14" t="s">
        <v>402</v>
      </c>
      <c r="F126" s="15">
        <f>VLOOKUP(E126,[1]护理总成绩!E:H,4,0)</f>
        <v>75.34</v>
      </c>
      <c r="G126" s="15">
        <f>VLOOKUP(E126,[1]护理总成绩!E:J,6,0)</f>
        <v>76.8</v>
      </c>
      <c r="H126" s="11"/>
    </row>
    <row r="127" s="3" customFormat="1" ht="24.9" customHeight="1" spans="1:8">
      <c r="A127" s="11" t="s">
        <v>403</v>
      </c>
      <c r="B127" s="16"/>
      <c r="C127" s="19"/>
      <c r="D127" s="14" t="s">
        <v>404</v>
      </c>
      <c r="E127" s="14" t="s">
        <v>405</v>
      </c>
      <c r="F127" s="15">
        <f>VLOOKUP(E127,[1]护理总成绩!E:H,4,0)</f>
        <v>77.08</v>
      </c>
      <c r="G127" s="15">
        <f>VLOOKUP(E127,[1]护理总成绩!E:J,6,0)</f>
        <v>75</v>
      </c>
      <c r="H127" s="11"/>
    </row>
    <row r="128" s="3" customFormat="1" ht="24.9" customHeight="1" spans="1:8">
      <c r="A128" s="11" t="s">
        <v>406</v>
      </c>
      <c r="B128" s="16"/>
      <c r="C128" s="19"/>
      <c r="D128" s="14" t="s">
        <v>407</v>
      </c>
      <c r="E128" s="14" t="s">
        <v>408</v>
      </c>
      <c r="F128" s="15">
        <f>VLOOKUP(E128,[1]护理总成绩!E:H,4,0)</f>
        <v>82.1</v>
      </c>
      <c r="G128" s="15">
        <f>VLOOKUP(E128,[1]护理总成绩!E:J,6,0)</f>
        <v>79.9</v>
      </c>
      <c r="H128" s="11"/>
    </row>
    <row r="129" s="3" customFormat="1" ht="24.9" customHeight="1" spans="1:8">
      <c r="A129" s="11" t="s">
        <v>409</v>
      </c>
      <c r="B129" s="16"/>
      <c r="C129" s="19"/>
      <c r="D129" s="14" t="s">
        <v>410</v>
      </c>
      <c r="E129" s="14" t="s">
        <v>411</v>
      </c>
      <c r="F129" s="15">
        <f>VLOOKUP(E129,[1]护理总成绩!E:H,4,0)</f>
        <v>87.74</v>
      </c>
      <c r="G129" s="15">
        <f>VLOOKUP(E129,[1]护理总成绩!E:J,6,0)</f>
        <v>81.3</v>
      </c>
      <c r="H129" s="11"/>
    </row>
    <row r="130" s="3" customFormat="1" ht="24.9" customHeight="1" spans="1:8">
      <c r="A130" s="11" t="s">
        <v>412</v>
      </c>
      <c r="B130" s="16"/>
      <c r="C130" s="19"/>
      <c r="D130" s="14" t="s">
        <v>413</v>
      </c>
      <c r="E130" s="14" t="s">
        <v>414</v>
      </c>
      <c r="F130" s="15">
        <f>VLOOKUP(E130,[1]护理总成绩!E:H,4,0)</f>
        <v>76.78</v>
      </c>
      <c r="G130" s="15">
        <f>VLOOKUP(E130,[1]护理总成绩!E:J,6,0)</f>
        <v>79.1</v>
      </c>
      <c r="H130" s="11"/>
    </row>
    <row r="131" s="3" customFormat="1" ht="24.9" customHeight="1" spans="1:8">
      <c r="A131" s="11" t="s">
        <v>415</v>
      </c>
      <c r="B131" s="16"/>
      <c r="C131" s="19"/>
      <c r="D131" s="14" t="s">
        <v>416</v>
      </c>
      <c r="E131" s="14" t="s">
        <v>417</v>
      </c>
      <c r="F131" s="15">
        <f>VLOOKUP(E131,[1]护理总成绩!E:H,4,0)</f>
        <v>0</v>
      </c>
      <c r="G131" s="15">
        <f>VLOOKUP(E131,[1]护理总成绩!E:J,6,0)</f>
        <v>0</v>
      </c>
      <c r="H131" s="11" t="s">
        <v>19</v>
      </c>
    </row>
    <row r="132" s="3" customFormat="1" ht="24.9" customHeight="1" spans="1:8">
      <c r="A132" s="11" t="s">
        <v>418</v>
      </c>
      <c r="B132" s="16"/>
      <c r="C132" s="19"/>
      <c r="D132" s="14" t="s">
        <v>419</v>
      </c>
      <c r="E132" s="14" t="s">
        <v>420</v>
      </c>
      <c r="F132" s="15">
        <f>VLOOKUP(E132,[1]护理总成绩!E:H,4,0)</f>
        <v>0</v>
      </c>
      <c r="G132" s="15">
        <f>VLOOKUP(E132,[1]护理总成绩!E:J,6,0)</f>
        <v>0</v>
      </c>
      <c r="H132" s="11" t="s">
        <v>19</v>
      </c>
    </row>
    <row r="133" s="3" customFormat="1" ht="24.9" customHeight="1" spans="1:8">
      <c r="A133" s="11" t="s">
        <v>421</v>
      </c>
      <c r="B133" s="16"/>
      <c r="C133" s="19"/>
      <c r="D133" s="14" t="s">
        <v>422</v>
      </c>
      <c r="E133" s="14" t="s">
        <v>423</v>
      </c>
      <c r="F133" s="15">
        <f>VLOOKUP(E133,[1]护理总成绩!E:H,4,0)</f>
        <v>88.36</v>
      </c>
      <c r="G133" s="15">
        <f>VLOOKUP(E133,[1]护理总成绩!E:J,6,0)</f>
        <v>88.5</v>
      </c>
      <c r="H133" s="11"/>
    </row>
    <row r="134" s="3" customFormat="1" ht="24.9" customHeight="1" spans="1:8">
      <c r="A134" s="11" t="s">
        <v>424</v>
      </c>
      <c r="B134" s="16"/>
      <c r="C134" s="19"/>
      <c r="D134" s="14" t="s">
        <v>425</v>
      </c>
      <c r="E134" s="14" t="s">
        <v>426</v>
      </c>
      <c r="F134" s="15">
        <f>VLOOKUP(E134,[1]护理总成绩!E:H,4,0)</f>
        <v>0</v>
      </c>
      <c r="G134" s="15">
        <f>VLOOKUP(E134,[1]护理总成绩!E:J,6,0)</f>
        <v>0</v>
      </c>
      <c r="H134" s="11" t="s">
        <v>19</v>
      </c>
    </row>
    <row r="135" s="3" customFormat="1" ht="24.9" customHeight="1" spans="1:8">
      <c r="A135" s="11" t="s">
        <v>427</v>
      </c>
      <c r="B135" s="16"/>
      <c r="C135" s="19"/>
      <c r="D135" s="14" t="s">
        <v>428</v>
      </c>
      <c r="E135" s="14" t="s">
        <v>429</v>
      </c>
      <c r="F135" s="15">
        <f>VLOOKUP(E135,[1]护理总成绩!E:H,4,0)</f>
        <v>73.52</v>
      </c>
      <c r="G135" s="15">
        <f>VLOOKUP(E135,[1]护理总成绩!E:J,6,0)</f>
        <v>76.5</v>
      </c>
      <c r="H135" s="11"/>
    </row>
    <row r="136" s="3" customFormat="1" ht="24.9" customHeight="1" spans="1:8">
      <c r="A136" s="11" t="s">
        <v>430</v>
      </c>
      <c r="B136" s="16"/>
      <c r="C136" s="19"/>
      <c r="D136" s="14" t="s">
        <v>431</v>
      </c>
      <c r="E136" s="14" t="s">
        <v>432</v>
      </c>
      <c r="F136" s="15">
        <f>VLOOKUP(E136,[1]护理总成绩!E:H,4,0)</f>
        <v>85.1</v>
      </c>
      <c r="G136" s="15">
        <f>VLOOKUP(E136,[1]护理总成绩!E:J,6,0)</f>
        <v>78.5</v>
      </c>
      <c r="H136" s="11"/>
    </row>
    <row r="137" s="3" customFormat="1" ht="24.9" customHeight="1" spans="1:8">
      <c r="A137" s="11" t="s">
        <v>433</v>
      </c>
      <c r="B137" s="16"/>
      <c r="C137" s="19"/>
      <c r="D137" s="14" t="s">
        <v>434</v>
      </c>
      <c r="E137" s="14" t="s">
        <v>435</v>
      </c>
      <c r="F137" s="15">
        <f>VLOOKUP(E137,[1]护理总成绩!E:H,4,0)</f>
        <v>0</v>
      </c>
      <c r="G137" s="15">
        <f>VLOOKUP(E137,[1]护理总成绩!E:J,6,0)</f>
        <v>0</v>
      </c>
      <c r="H137" s="11" t="s">
        <v>19</v>
      </c>
    </row>
    <row r="138" s="3" customFormat="1" ht="24.9" customHeight="1" spans="1:8">
      <c r="A138" s="11" t="s">
        <v>436</v>
      </c>
      <c r="B138" s="16"/>
      <c r="C138" s="19"/>
      <c r="D138" s="14" t="s">
        <v>437</v>
      </c>
      <c r="E138" s="14" t="s">
        <v>438</v>
      </c>
      <c r="F138" s="15">
        <f>VLOOKUP(E138,[1]护理总成绩!E:H,4,0)</f>
        <v>79.04</v>
      </c>
      <c r="G138" s="15">
        <f>VLOOKUP(E138,[1]护理总成绩!E:J,6,0)</f>
        <v>76.1</v>
      </c>
      <c r="H138" s="11"/>
    </row>
    <row r="139" s="3" customFormat="1" ht="24.9" customHeight="1" spans="1:8">
      <c r="A139" s="11" t="s">
        <v>439</v>
      </c>
      <c r="B139" s="16"/>
      <c r="C139" s="19"/>
      <c r="D139" s="14" t="s">
        <v>440</v>
      </c>
      <c r="E139" s="14" t="s">
        <v>441</v>
      </c>
      <c r="F139" s="15">
        <f>VLOOKUP(E139,[1]护理总成绩!E:H,4,0)</f>
        <v>82.68</v>
      </c>
      <c r="G139" s="15">
        <f>VLOOKUP(E139,[1]护理总成绩!E:J,6,0)</f>
        <v>79.8</v>
      </c>
      <c r="H139" s="11"/>
    </row>
    <row r="140" s="3" customFormat="1" ht="24.9" customHeight="1" spans="1:8">
      <c r="A140" s="11" t="s">
        <v>442</v>
      </c>
      <c r="B140" s="16"/>
      <c r="C140" s="19"/>
      <c r="D140" s="14" t="s">
        <v>443</v>
      </c>
      <c r="E140" s="14" t="s">
        <v>444</v>
      </c>
      <c r="F140" s="15">
        <f>VLOOKUP(E140,[1]护理总成绩!E:H,4,0)</f>
        <v>77.24</v>
      </c>
      <c r="G140" s="15">
        <f>VLOOKUP(E140,[1]护理总成绩!E:J,6,0)</f>
        <v>71.5</v>
      </c>
      <c r="H140" s="11"/>
    </row>
    <row r="141" s="3" customFormat="1" ht="24.9" customHeight="1" spans="1:8">
      <c r="A141" s="11" t="s">
        <v>445</v>
      </c>
      <c r="B141" s="16"/>
      <c r="C141" s="19"/>
      <c r="D141" s="14" t="s">
        <v>446</v>
      </c>
      <c r="E141" s="14" t="s">
        <v>447</v>
      </c>
      <c r="F141" s="15">
        <f>VLOOKUP(E141,[1]护理总成绩!E:H,4,0)</f>
        <v>80.96</v>
      </c>
      <c r="G141" s="15">
        <f>VLOOKUP(E141,[1]护理总成绩!E:J,6,0)</f>
        <v>81.5</v>
      </c>
      <c r="H141" s="11"/>
    </row>
    <row r="142" s="3" customFormat="1" ht="24.9" customHeight="1" spans="1:8">
      <c r="A142" s="11" t="s">
        <v>448</v>
      </c>
      <c r="B142" s="16"/>
      <c r="C142" s="19"/>
      <c r="D142" s="14" t="s">
        <v>449</v>
      </c>
      <c r="E142" s="14" t="s">
        <v>450</v>
      </c>
      <c r="F142" s="15">
        <f>VLOOKUP(E142,[1]护理总成绩!E:H,4,0)</f>
        <v>84.74</v>
      </c>
      <c r="G142" s="15">
        <f>VLOOKUP(E142,[1]护理总成绩!E:J,6,0)</f>
        <v>83.3</v>
      </c>
      <c r="H142" s="11"/>
    </row>
    <row r="143" s="3" customFormat="1" ht="24.9" customHeight="1" spans="1:8">
      <c r="A143" s="11" t="s">
        <v>451</v>
      </c>
      <c r="B143" s="16"/>
      <c r="C143" s="19"/>
      <c r="D143" s="14" t="s">
        <v>452</v>
      </c>
      <c r="E143" s="14" t="s">
        <v>453</v>
      </c>
      <c r="F143" s="15">
        <f>VLOOKUP(E143,[1]护理总成绩!E:H,4,0)</f>
        <v>77.72</v>
      </c>
      <c r="G143" s="15">
        <f>VLOOKUP(E143,[1]护理总成绩!E:J,6,0)</f>
        <v>82.3</v>
      </c>
      <c r="H143" s="11"/>
    </row>
    <row r="144" s="3" customFormat="1" ht="24.9" customHeight="1" spans="1:8">
      <c r="A144" s="11" t="s">
        <v>454</v>
      </c>
      <c r="B144" s="16"/>
      <c r="C144" s="19"/>
      <c r="D144" s="14" t="s">
        <v>455</v>
      </c>
      <c r="E144" s="14" t="s">
        <v>456</v>
      </c>
      <c r="F144" s="15">
        <f>VLOOKUP(E144,[1]护理总成绩!E:H,4,0)</f>
        <v>78.42</v>
      </c>
      <c r="G144" s="15">
        <f>VLOOKUP(E144,[1]护理总成绩!E:J,6,0)</f>
        <v>76.9</v>
      </c>
      <c r="H144" s="11"/>
    </row>
    <row r="145" s="3" customFormat="1" ht="24.9" customHeight="1" spans="1:8">
      <c r="A145" s="11" t="s">
        <v>457</v>
      </c>
      <c r="B145" s="16"/>
      <c r="C145" s="19"/>
      <c r="D145" s="14" t="s">
        <v>458</v>
      </c>
      <c r="E145" s="14" t="s">
        <v>459</v>
      </c>
      <c r="F145" s="15">
        <f>VLOOKUP(E145,[1]护理总成绩!E:H,4,0)</f>
        <v>83.42</v>
      </c>
      <c r="G145" s="15">
        <f>VLOOKUP(E145,[1]护理总成绩!E:J,6,0)</f>
        <v>80.9</v>
      </c>
      <c r="H145" s="11"/>
    </row>
    <row r="146" s="3" customFormat="1" ht="24.9" customHeight="1" spans="1:8">
      <c r="A146" s="11" t="s">
        <v>460</v>
      </c>
      <c r="B146" s="16"/>
      <c r="C146" s="19"/>
      <c r="D146" s="14" t="s">
        <v>461</v>
      </c>
      <c r="E146" s="14" t="s">
        <v>462</v>
      </c>
      <c r="F146" s="15">
        <f>VLOOKUP(E146,[1]护理总成绩!E:H,4,0)</f>
        <v>74.4</v>
      </c>
      <c r="G146" s="15">
        <f>VLOOKUP(E146,[1]护理总成绩!E:J,6,0)</f>
        <v>73.6</v>
      </c>
      <c r="H146" s="11"/>
    </row>
    <row r="147" s="3" customFormat="1" ht="24.9" customHeight="1" spans="1:8">
      <c r="A147" s="11" t="s">
        <v>463</v>
      </c>
      <c r="B147" s="16"/>
      <c r="C147" s="19"/>
      <c r="D147" s="14" t="s">
        <v>464</v>
      </c>
      <c r="E147" s="14" t="s">
        <v>465</v>
      </c>
      <c r="F147" s="15">
        <f>VLOOKUP(E147,[1]护理总成绩!E:H,4,0)</f>
        <v>74.34</v>
      </c>
      <c r="G147" s="15">
        <f>VLOOKUP(E147,[1]护理总成绩!E:J,6,0)</f>
        <v>74.1</v>
      </c>
      <c r="H147" s="11"/>
    </row>
    <row r="148" s="3" customFormat="1" ht="24.9" customHeight="1" spans="1:8">
      <c r="A148" s="11" t="s">
        <v>466</v>
      </c>
      <c r="B148" s="16"/>
      <c r="C148" s="19"/>
      <c r="D148" s="14" t="s">
        <v>467</v>
      </c>
      <c r="E148" s="14" t="s">
        <v>468</v>
      </c>
      <c r="F148" s="15">
        <f>VLOOKUP(E148,[1]护理总成绩!E:H,4,0)</f>
        <v>81.92</v>
      </c>
      <c r="G148" s="15">
        <f>VLOOKUP(E148,[1]护理总成绩!E:J,6,0)</f>
        <v>78.5</v>
      </c>
      <c r="H148" s="11"/>
    </row>
    <row r="149" s="3" customFormat="1" ht="24.9" customHeight="1" spans="1:8">
      <c r="A149" s="11" t="s">
        <v>469</v>
      </c>
      <c r="B149" s="16"/>
      <c r="C149" s="19"/>
      <c r="D149" s="14" t="s">
        <v>470</v>
      </c>
      <c r="E149" s="14" t="s">
        <v>471</v>
      </c>
      <c r="F149" s="15">
        <f>VLOOKUP(E149,[1]护理总成绩!E:H,4,0)</f>
        <v>88.72</v>
      </c>
      <c r="G149" s="15">
        <f>VLOOKUP(E149,[1]护理总成绩!E:J,6,0)</f>
        <v>88.6</v>
      </c>
      <c r="H149" s="11"/>
    </row>
    <row r="150" s="3" customFormat="1" ht="24.9" customHeight="1" spans="1:8">
      <c r="A150" s="11" t="s">
        <v>472</v>
      </c>
      <c r="B150" s="16"/>
      <c r="C150" s="19"/>
      <c r="D150" s="14" t="s">
        <v>473</v>
      </c>
      <c r="E150" s="14" t="s">
        <v>474</v>
      </c>
      <c r="F150" s="15">
        <f>VLOOKUP(E150,[1]护理总成绩!E:H,4,0)</f>
        <v>88.24</v>
      </c>
      <c r="G150" s="15">
        <f>VLOOKUP(E150,[1]护理总成绩!E:J,6,0)</f>
        <v>88.3</v>
      </c>
      <c r="H150" s="11"/>
    </row>
    <row r="151" s="3" customFormat="1" ht="24.9" customHeight="1" spans="1:8">
      <c r="A151" s="11" t="s">
        <v>475</v>
      </c>
      <c r="B151" s="16"/>
      <c r="C151" s="19"/>
      <c r="D151" s="14" t="s">
        <v>476</v>
      </c>
      <c r="E151" s="14" t="s">
        <v>477</v>
      </c>
      <c r="F151" s="15">
        <f>VLOOKUP(E151,[1]护理总成绩!E:H,4,0)</f>
        <v>0</v>
      </c>
      <c r="G151" s="15">
        <f>VLOOKUP(E151,[1]护理总成绩!E:J,6,0)</f>
        <v>0</v>
      </c>
      <c r="H151" s="11" t="s">
        <v>19</v>
      </c>
    </row>
    <row r="152" s="3" customFormat="1" ht="24.9" customHeight="1" spans="1:8">
      <c r="A152" s="11" t="s">
        <v>478</v>
      </c>
      <c r="B152" s="16"/>
      <c r="C152" s="19"/>
      <c r="D152" s="14" t="s">
        <v>479</v>
      </c>
      <c r="E152" s="14" t="s">
        <v>480</v>
      </c>
      <c r="F152" s="15">
        <f>VLOOKUP(E152,[1]护理总成绩!E:H,4,0)</f>
        <v>80.12</v>
      </c>
      <c r="G152" s="15">
        <f>VLOOKUP(E152,[1]护理总成绩!E:J,6,0)</f>
        <v>78.5</v>
      </c>
      <c r="H152" s="11"/>
    </row>
    <row r="153" s="3" customFormat="1" ht="24.9" customHeight="1" spans="1:8">
      <c r="A153" s="11" t="s">
        <v>481</v>
      </c>
      <c r="B153" s="16"/>
      <c r="C153" s="19"/>
      <c r="D153" s="14" t="s">
        <v>482</v>
      </c>
      <c r="E153" s="14" t="s">
        <v>483</v>
      </c>
      <c r="F153" s="15">
        <f>VLOOKUP(E153,[1]护理总成绩!E:H,4,0)</f>
        <v>0</v>
      </c>
      <c r="G153" s="15">
        <f>VLOOKUP(E153,[1]护理总成绩!E:J,6,0)</f>
        <v>0</v>
      </c>
      <c r="H153" s="11" t="s">
        <v>19</v>
      </c>
    </row>
    <row r="154" s="3" customFormat="1" ht="24.9" customHeight="1" spans="1:8">
      <c r="A154" s="11" t="s">
        <v>484</v>
      </c>
      <c r="B154" s="16"/>
      <c r="C154" s="19"/>
      <c r="D154" s="14" t="s">
        <v>485</v>
      </c>
      <c r="E154" s="14" t="s">
        <v>486</v>
      </c>
      <c r="F154" s="15">
        <f>VLOOKUP(E154,[1]护理总成绩!E:H,4,0)</f>
        <v>81.14</v>
      </c>
      <c r="G154" s="15">
        <f>VLOOKUP(E154,[1]护理总成绩!E:J,6,0)</f>
        <v>82.5</v>
      </c>
      <c r="H154" s="11"/>
    </row>
    <row r="155" s="3" customFormat="1" ht="24.9" customHeight="1" spans="1:8">
      <c r="A155" s="11" t="s">
        <v>487</v>
      </c>
      <c r="B155" s="16"/>
      <c r="C155" s="19"/>
      <c r="D155" s="14" t="s">
        <v>488</v>
      </c>
      <c r="E155" s="14" t="s">
        <v>489</v>
      </c>
      <c r="F155" s="15">
        <f>VLOOKUP(E155,[1]护理总成绩!E:H,4,0)</f>
        <v>82.3</v>
      </c>
      <c r="G155" s="15">
        <f>VLOOKUP(E155,[1]护理总成绩!E:J,6,0)</f>
        <v>79.3</v>
      </c>
      <c r="H155" s="11"/>
    </row>
    <row r="156" s="3" customFormat="1" ht="24.9" customHeight="1" spans="1:8">
      <c r="A156" s="11" t="s">
        <v>490</v>
      </c>
      <c r="B156" s="16"/>
      <c r="C156" s="19"/>
      <c r="D156" s="14" t="s">
        <v>491</v>
      </c>
      <c r="E156" s="14" t="s">
        <v>492</v>
      </c>
      <c r="F156" s="15">
        <f>VLOOKUP(E156,[1]护理总成绩!E:H,4,0)</f>
        <v>89.24</v>
      </c>
      <c r="G156" s="15">
        <f>VLOOKUP(E156,[1]护理总成绩!E:J,6,0)</f>
        <v>89.2</v>
      </c>
      <c r="H156" s="11"/>
    </row>
    <row r="157" s="3" customFormat="1" ht="24.9" customHeight="1" spans="1:8">
      <c r="A157" s="11" t="s">
        <v>493</v>
      </c>
      <c r="B157" s="16"/>
      <c r="C157" s="19"/>
      <c r="D157" s="14" t="s">
        <v>494</v>
      </c>
      <c r="E157" s="14" t="s">
        <v>495</v>
      </c>
      <c r="F157" s="15">
        <f>VLOOKUP(E157,[1]护理总成绩!E:H,4,0)</f>
        <v>0</v>
      </c>
      <c r="G157" s="15">
        <f>VLOOKUP(E157,[1]护理总成绩!E:J,6,0)</f>
        <v>0</v>
      </c>
      <c r="H157" s="11" t="s">
        <v>19</v>
      </c>
    </row>
    <row r="158" s="3" customFormat="1" ht="24.9" customHeight="1" spans="1:8">
      <c r="A158" s="11" t="s">
        <v>496</v>
      </c>
      <c r="B158" s="17"/>
      <c r="C158" s="20"/>
      <c r="D158" s="14" t="s">
        <v>497</v>
      </c>
      <c r="E158" s="14" t="s">
        <v>498</v>
      </c>
      <c r="F158" s="15">
        <f>VLOOKUP(E158,[1]护理总成绩!E:H,4,0)</f>
        <v>81.98</v>
      </c>
      <c r="G158" s="15">
        <f>VLOOKUP(E158,[1]护理总成绩!E:J,6,0)</f>
        <v>73.3</v>
      </c>
      <c r="H158" s="11"/>
    </row>
    <row r="159" s="3" customFormat="1" ht="24.9" customHeight="1" spans="1:8">
      <c r="A159" s="11" t="s">
        <v>499</v>
      </c>
      <c r="B159" s="12" t="s">
        <v>500</v>
      </c>
      <c r="C159" s="18" t="s">
        <v>73</v>
      </c>
      <c r="D159" s="14" t="s">
        <v>501</v>
      </c>
      <c r="E159" s="14" t="s">
        <v>502</v>
      </c>
      <c r="F159" s="15">
        <f>VLOOKUP(E159,[1]护理总成绩!E:H,4,0)</f>
        <v>86.82</v>
      </c>
      <c r="G159" s="15">
        <f>VLOOKUP(E159,[1]护理总成绩!E:J,6,0)</f>
        <v>87.42</v>
      </c>
      <c r="H159" s="11"/>
    </row>
    <row r="160" s="3" customFormat="1" ht="24.9" customHeight="1" spans="1:8">
      <c r="A160" s="11" t="s">
        <v>503</v>
      </c>
      <c r="B160" s="16"/>
      <c r="C160" s="19"/>
      <c r="D160" s="14" t="s">
        <v>504</v>
      </c>
      <c r="E160" s="14" t="s">
        <v>505</v>
      </c>
      <c r="F160" s="15">
        <f>VLOOKUP(E160,[1]护理总成绩!E:H,4,0)</f>
        <v>85.9</v>
      </c>
      <c r="G160" s="15">
        <f>VLOOKUP(E160,[1]护理总成绩!E:J,6,0)</f>
        <v>82.86</v>
      </c>
      <c r="H160" s="11"/>
    </row>
    <row r="161" s="3" customFormat="1" ht="24.9" customHeight="1" spans="1:8">
      <c r="A161" s="11" t="s">
        <v>506</v>
      </c>
      <c r="B161" s="16"/>
      <c r="C161" s="19"/>
      <c r="D161" s="14" t="s">
        <v>507</v>
      </c>
      <c r="E161" s="14" t="s">
        <v>508</v>
      </c>
      <c r="F161" s="15">
        <f>VLOOKUP(E161,[1]护理总成绩!E:H,4,0)</f>
        <v>85.02</v>
      </c>
      <c r="G161" s="15">
        <f>VLOOKUP(E161,[1]护理总成绩!E:J,6,0)</f>
        <v>77.12</v>
      </c>
      <c r="H161" s="11"/>
    </row>
    <row r="162" s="3" customFormat="1" ht="24.9" customHeight="1" spans="1:8">
      <c r="A162" s="11" t="s">
        <v>509</v>
      </c>
      <c r="B162" s="16"/>
      <c r="C162" s="19"/>
      <c r="D162" s="14" t="s">
        <v>510</v>
      </c>
      <c r="E162" s="14" t="s">
        <v>511</v>
      </c>
      <c r="F162" s="15">
        <f>VLOOKUP(E162,[1]护理总成绩!E:H,4,0)</f>
        <v>0</v>
      </c>
      <c r="G162" s="15">
        <f>VLOOKUP(E162,[1]护理总成绩!E:J,6,0)</f>
        <v>0</v>
      </c>
      <c r="H162" s="11" t="s">
        <v>19</v>
      </c>
    </row>
    <row r="163" s="3" customFormat="1" ht="24.9" customHeight="1" spans="1:8">
      <c r="A163" s="11" t="s">
        <v>512</v>
      </c>
      <c r="B163" s="16"/>
      <c r="C163" s="19"/>
      <c r="D163" s="14" t="s">
        <v>513</v>
      </c>
      <c r="E163" s="14" t="s">
        <v>514</v>
      </c>
      <c r="F163" s="15">
        <f>VLOOKUP(E163,[1]护理总成绩!E:H,4,0)</f>
        <v>79.2</v>
      </c>
      <c r="G163" s="15">
        <f>VLOOKUP(E163,[1]护理总成绩!E:J,6,0)</f>
        <v>79.1</v>
      </c>
      <c r="H163" s="11"/>
    </row>
    <row r="164" s="3" customFormat="1" ht="24.9" customHeight="1" spans="1:8">
      <c r="A164" s="11" t="s">
        <v>515</v>
      </c>
      <c r="B164" s="16"/>
      <c r="C164" s="19"/>
      <c r="D164" s="14" t="s">
        <v>516</v>
      </c>
      <c r="E164" s="14" t="s">
        <v>517</v>
      </c>
      <c r="F164" s="15">
        <f>VLOOKUP(E164,[1]护理总成绩!E:H,4,0)</f>
        <v>84.32</v>
      </c>
      <c r="G164" s="15">
        <f>VLOOKUP(E164,[1]护理总成绩!E:J,6,0)</f>
        <v>83.98</v>
      </c>
      <c r="H164" s="11"/>
    </row>
    <row r="165" s="3" customFormat="1" ht="24.9" customHeight="1" spans="1:8">
      <c r="A165" s="11" t="s">
        <v>518</v>
      </c>
      <c r="B165" s="16"/>
      <c r="C165" s="19"/>
      <c r="D165" s="14" t="s">
        <v>519</v>
      </c>
      <c r="E165" s="14" t="s">
        <v>520</v>
      </c>
      <c r="F165" s="15">
        <f>VLOOKUP(E165,[1]护理总成绩!E:H,4,0)</f>
        <v>83.08</v>
      </c>
      <c r="G165" s="15">
        <f>VLOOKUP(E165,[1]护理总成绩!E:J,6,0)</f>
        <v>82.32</v>
      </c>
      <c r="H165" s="11"/>
    </row>
    <row r="166" s="3" customFormat="1" ht="24.9" customHeight="1" spans="1:8">
      <c r="A166" s="11" t="s">
        <v>521</v>
      </c>
      <c r="B166" s="16"/>
      <c r="C166" s="19"/>
      <c r="D166" s="14" t="s">
        <v>522</v>
      </c>
      <c r="E166" s="14" t="s">
        <v>523</v>
      </c>
      <c r="F166" s="15">
        <f>VLOOKUP(E166,[1]护理总成绩!E:H,4,0)</f>
        <v>82.44</v>
      </c>
      <c r="G166" s="15">
        <f>VLOOKUP(E166,[1]护理总成绩!E:J,6,0)</f>
        <v>82.2</v>
      </c>
      <c r="H166" s="11"/>
    </row>
    <row r="167" s="3" customFormat="1" ht="24.9" customHeight="1" spans="1:8">
      <c r="A167" s="11" t="s">
        <v>524</v>
      </c>
      <c r="B167" s="16"/>
      <c r="C167" s="19"/>
      <c r="D167" s="14" t="s">
        <v>525</v>
      </c>
      <c r="E167" s="14" t="s">
        <v>526</v>
      </c>
      <c r="F167" s="15">
        <f>VLOOKUP(E167,[1]护理总成绩!E:H,4,0)</f>
        <v>80.58</v>
      </c>
      <c r="G167" s="15">
        <f>VLOOKUP(E167,[1]护理总成绩!E:J,6,0)</f>
        <v>85.2</v>
      </c>
      <c r="H167" s="11"/>
    </row>
    <row r="168" s="3" customFormat="1" ht="24.9" customHeight="1" spans="1:8">
      <c r="A168" s="11" t="s">
        <v>527</v>
      </c>
      <c r="B168" s="16"/>
      <c r="C168" s="19"/>
      <c r="D168" s="14" t="s">
        <v>528</v>
      </c>
      <c r="E168" s="14" t="s">
        <v>529</v>
      </c>
      <c r="F168" s="15">
        <f>VLOOKUP(E168,[1]护理总成绩!E:H,4,0)</f>
        <v>82.7</v>
      </c>
      <c r="G168" s="15">
        <f>VLOOKUP(E168,[1]护理总成绩!E:J,6,0)</f>
        <v>84.66</v>
      </c>
      <c r="H168" s="11"/>
    </row>
    <row r="169" s="3" customFormat="1" ht="24.9" customHeight="1" spans="1:8">
      <c r="A169" s="11" t="s">
        <v>530</v>
      </c>
      <c r="B169" s="16"/>
      <c r="C169" s="19"/>
      <c r="D169" s="14" t="s">
        <v>531</v>
      </c>
      <c r="E169" s="14" t="s">
        <v>532</v>
      </c>
      <c r="F169" s="15">
        <f>VLOOKUP(E169,[1]护理总成绩!E:H,4,0)</f>
        <v>85.76</v>
      </c>
      <c r="G169" s="15">
        <f>VLOOKUP(E169,[1]护理总成绩!E:J,6,0)</f>
        <v>86.62</v>
      </c>
      <c r="H169" s="11"/>
    </row>
    <row r="170" s="3" customFormat="1" ht="24.9" customHeight="1" spans="1:8">
      <c r="A170" s="11" t="s">
        <v>533</v>
      </c>
      <c r="B170" s="16"/>
      <c r="C170" s="19"/>
      <c r="D170" s="14" t="s">
        <v>534</v>
      </c>
      <c r="E170" s="14" t="s">
        <v>535</v>
      </c>
      <c r="F170" s="15">
        <f>VLOOKUP(E170,[1]护理总成绩!E:H,4,0)</f>
        <v>82.52</v>
      </c>
      <c r="G170" s="15">
        <f>VLOOKUP(E170,[1]护理总成绩!E:J,6,0)</f>
        <v>79.8</v>
      </c>
      <c r="H170" s="11"/>
    </row>
    <row r="171" s="3" customFormat="1" ht="24.9" customHeight="1" spans="1:8">
      <c r="A171" s="11" t="s">
        <v>536</v>
      </c>
      <c r="B171" s="16"/>
      <c r="C171" s="19"/>
      <c r="D171" s="14" t="s">
        <v>537</v>
      </c>
      <c r="E171" s="14" t="s">
        <v>538</v>
      </c>
      <c r="F171" s="15">
        <f>VLOOKUP(E171,[1]护理总成绩!E:H,4,0)</f>
        <v>0</v>
      </c>
      <c r="G171" s="15">
        <f>VLOOKUP(E171,[1]护理总成绩!E:J,6,0)</f>
        <v>0</v>
      </c>
      <c r="H171" s="11" t="s">
        <v>19</v>
      </c>
    </row>
    <row r="172" s="3" customFormat="1" ht="24.9" customHeight="1" spans="1:8">
      <c r="A172" s="11" t="s">
        <v>539</v>
      </c>
      <c r="B172" s="16"/>
      <c r="C172" s="19"/>
      <c r="D172" s="14" t="s">
        <v>540</v>
      </c>
      <c r="E172" s="14" t="s">
        <v>541</v>
      </c>
      <c r="F172" s="15">
        <f>VLOOKUP(E172,[1]护理总成绩!E:H,4,0)</f>
        <v>0</v>
      </c>
      <c r="G172" s="15">
        <f>VLOOKUP(E172,[1]护理总成绩!E:J,6,0)</f>
        <v>0</v>
      </c>
      <c r="H172" s="11" t="s">
        <v>19</v>
      </c>
    </row>
    <row r="173" s="3" customFormat="1" ht="24.9" customHeight="1" spans="1:8">
      <c r="A173" s="11" t="s">
        <v>542</v>
      </c>
      <c r="B173" s="16"/>
      <c r="C173" s="19"/>
      <c r="D173" s="14" t="s">
        <v>543</v>
      </c>
      <c r="E173" s="14" t="s">
        <v>544</v>
      </c>
      <c r="F173" s="15">
        <f>VLOOKUP(E173,[1]护理总成绩!E:H,4,0)</f>
        <v>81.58</v>
      </c>
      <c r="G173" s="15">
        <f>VLOOKUP(E173,[1]护理总成绩!E:J,6,0)</f>
        <v>84.02</v>
      </c>
      <c r="H173" s="11"/>
    </row>
    <row r="174" s="3" customFormat="1" ht="24.9" customHeight="1" spans="1:8">
      <c r="A174" s="11" t="s">
        <v>545</v>
      </c>
      <c r="B174" s="16"/>
      <c r="C174" s="19"/>
      <c r="D174" s="14" t="s">
        <v>546</v>
      </c>
      <c r="E174" s="14" t="s">
        <v>547</v>
      </c>
      <c r="F174" s="15">
        <f>VLOOKUP(E174,[1]护理总成绩!E:H,4,0)</f>
        <v>87.48</v>
      </c>
      <c r="G174" s="15">
        <f>VLOOKUP(E174,[1]护理总成绩!E:J,6,0)</f>
        <v>83.2</v>
      </c>
      <c r="H174" s="11"/>
    </row>
    <row r="175" s="3" customFormat="1" ht="24.9" customHeight="1" spans="1:8">
      <c r="A175" s="11" t="s">
        <v>548</v>
      </c>
      <c r="B175" s="16"/>
      <c r="C175" s="19"/>
      <c r="D175" s="14" t="s">
        <v>549</v>
      </c>
      <c r="E175" s="14" t="s">
        <v>550</v>
      </c>
      <c r="F175" s="15">
        <f>VLOOKUP(E175,[1]护理总成绩!E:H,4,0)</f>
        <v>81.04</v>
      </c>
      <c r="G175" s="15">
        <f>VLOOKUP(E175,[1]护理总成绩!E:J,6,0)</f>
        <v>84.12</v>
      </c>
      <c r="H175" s="11"/>
    </row>
    <row r="176" s="3" customFormat="1" ht="24.9" customHeight="1" spans="1:8">
      <c r="A176" s="11" t="s">
        <v>551</v>
      </c>
      <c r="B176" s="16"/>
      <c r="C176" s="19"/>
      <c r="D176" s="14" t="s">
        <v>552</v>
      </c>
      <c r="E176" s="14" t="s">
        <v>553</v>
      </c>
      <c r="F176" s="15">
        <f>VLOOKUP(E176,[1]护理总成绩!E:H,4,0)</f>
        <v>86.38</v>
      </c>
      <c r="G176" s="15">
        <f>VLOOKUP(E176,[1]护理总成绩!E:J,6,0)</f>
        <v>84.42</v>
      </c>
      <c r="H176" s="11"/>
    </row>
    <row r="177" s="3" customFormat="1" ht="24.9" customHeight="1" spans="1:8">
      <c r="A177" s="11" t="s">
        <v>554</v>
      </c>
      <c r="B177" s="16"/>
      <c r="C177" s="19"/>
      <c r="D177" s="14" t="s">
        <v>555</v>
      </c>
      <c r="E177" s="14" t="s">
        <v>556</v>
      </c>
      <c r="F177" s="15">
        <f>VLOOKUP(E177,[1]护理总成绩!E:H,4,0)</f>
        <v>83.42</v>
      </c>
      <c r="G177" s="15">
        <f>VLOOKUP(E177,[1]护理总成绩!E:J,6,0)</f>
        <v>84.62</v>
      </c>
      <c r="H177" s="11"/>
    </row>
    <row r="178" s="3" customFormat="1" ht="24.9" customHeight="1" spans="1:8">
      <c r="A178" s="11" t="s">
        <v>557</v>
      </c>
      <c r="B178" s="16"/>
      <c r="C178" s="19"/>
      <c r="D178" s="14" t="s">
        <v>558</v>
      </c>
      <c r="E178" s="14" t="s">
        <v>559</v>
      </c>
      <c r="F178" s="15">
        <f>VLOOKUP(E178,[1]护理总成绩!E:H,4,0)</f>
        <v>83.62</v>
      </c>
      <c r="G178" s="15">
        <f>VLOOKUP(E178,[1]护理总成绩!E:J,6,0)</f>
        <v>85.42</v>
      </c>
      <c r="H178" s="11"/>
    </row>
    <row r="179" s="3" customFormat="1" ht="24.9" customHeight="1" spans="1:8">
      <c r="A179" s="11" t="s">
        <v>560</v>
      </c>
      <c r="B179" s="16"/>
      <c r="C179" s="19"/>
      <c r="D179" s="14" t="s">
        <v>561</v>
      </c>
      <c r="E179" s="14" t="s">
        <v>562</v>
      </c>
      <c r="F179" s="15">
        <f>VLOOKUP(E179,[1]护理总成绩!E:H,4,0)</f>
        <v>88.02</v>
      </c>
      <c r="G179" s="15">
        <f>VLOOKUP(E179,[1]护理总成绩!E:J,6,0)</f>
        <v>84.82</v>
      </c>
      <c r="H179" s="11"/>
    </row>
    <row r="180" s="3" customFormat="1" ht="24.9" customHeight="1" spans="1:8">
      <c r="A180" s="11" t="s">
        <v>563</v>
      </c>
      <c r="B180" s="16"/>
      <c r="C180" s="19"/>
      <c r="D180" s="14" t="s">
        <v>564</v>
      </c>
      <c r="E180" s="14" t="s">
        <v>565</v>
      </c>
      <c r="F180" s="15">
        <f>VLOOKUP(E180,[1]护理总成绩!E:H,4,0)</f>
        <v>0</v>
      </c>
      <c r="G180" s="15">
        <f>VLOOKUP(E180,[1]护理总成绩!E:J,6,0)</f>
        <v>0</v>
      </c>
      <c r="H180" s="11" t="s">
        <v>19</v>
      </c>
    </row>
    <row r="181" s="3" customFormat="1" ht="24.9" customHeight="1" spans="1:8">
      <c r="A181" s="11" t="s">
        <v>566</v>
      </c>
      <c r="B181" s="16"/>
      <c r="C181" s="19"/>
      <c r="D181" s="14" t="s">
        <v>567</v>
      </c>
      <c r="E181" s="14" t="s">
        <v>568</v>
      </c>
      <c r="F181" s="15">
        <f>VLOOKUP(E181,[1]护理总成绩!E:H,4,0)</f>
        <v>0</v>
      </c>
      <c r="G181" s="15">
        <f>VLOOKUP(E181,[1]护理总成绩!E:J,6,0)</f>
        <v>0</v>
      </c>
      <c r="H181" s="11" t="s">
        <v>19</v>
      </c>
    </row>
    <row r="182" s="3" customFormat="1" ht="24.9" customHeight="1" spans="1:8">
      <c r="A182" s="11" t="s">
        <v>569</v>
      </c>
      <c r="B182" s="16"/>
      <c r="C182" s="19"/>
      <c r="D182" s="14" t="s">
        <v>570</v>
      </c>
      <c r="E182" s="14" t="s">
        <v>571</v>
      </c>
      <c r="F182" s="15">
        <f>VLOOKUP(E182,[1]护理总成绩!E:H,4,0)</f>
        <v>88.4</v>
      </c>
      <c r="G182" s="15">
        <f>VLOOKUP(E182,[1]护理总成绩!E:J,6,0)</f>
        <v>85.4</v>
      </c>
      <c r="H182" s="11"/>
    </row>
    <row r="183" s="3" customFormat="1" ht="24.9" customHeight="1" spans="1:8">
      <c r="A183" s="11" t="s">
        <v>572</v>
      </c>
      <c r="B183" s="16"/>
      <c r="C183" s="19"/>
      <c r="D183" s="14" t="s">
        <v>573</v>
      </c>
      <c r="E183" s="14" t="s">
        <v>574</v>
      </c>
      <c r="F183" s="15">
        <f>VLOOKUP(E183,[1]护理总成绩!E:H,4,0)</f>
        <v>80.56</v>
      </c>
      <c r="G183" s="15">
        <f>VLOOKUP(E183,[1]护理总成绩!E:J,6,0)</f>
        <v>80.3</v>
      </c>
      <c r="H183" s="11"/>
    </row>
    <row r="184" s="3" customFormat="1" ht="24.9" customHeight="1" spans="1:8">
      <c r="A184" s="11" t="s">
        <v>575</v>
      </c>
      <c r="B184" s="16"/>
      <c r="C184" s="19"/>
      <c r="D184" s="14" t="s">
        <v>576</v>
      </c>
      <c r="E184" s="14" t="s">
        <v>577</v>
      </c>
      <c r="F184" s="15">
        <f>VLOOKUP(E184,[1]护理总成绩!E:H,4,0)</f>
        <v>88.52</v>
      </c>
      <c r="G184" s="15">
        <f>VLOOKUP(E184,[1]护理总成绩!E:J,6,0)</f>
        <v>86.52</v>
      </c>
      <c r="H184" s="11"/>
    </row>
    <row r="185" s="3" customFormat="1" ht="24.9" customHeight="1" spans="1:8">
      <c r="A185" s="11" t="s">
        <v>578</v>
      </c>
      <c r="B185" s="16"/>
      <c r="C185" s="19"/>
      <c r="D185" s="14" t="s">
        <v>579</v>
      </c>
      <c r="E185" s="14" t="s">
        <v>580</v>
      </c>
      <c r="F185" s="15">
        <f>VLOOKUP(E185,[1]护理总成绩!E:H,4,0)</f>
        <v>79.54</v>
      </c>
      <c r="G185" s="15">
        <f>VLOOKUP(E185,[1]护理总成绩!E:J,6,0)</f>
        <v>82.3</v>
      </c>
      <c r="H185" s="11"/>
    </row>
    <row r="186" s="3" customFormat="1" ht="24.9" customHeight="1" spans="1:8">
      <c r="A186" s="11" t="s">
        <v>581</v>
      </c>
      <c r="B186" s="16"/>
      <c r="C186" s="19"/>
      <c r="D186" s="14" t="s">
        <v>582</v>
      </c>
      <c r="E186" s="14" t="s">
        <v>583</v>
      </c>
      <c r="F186" s="15">
        <f>VLOOKUP(E186,[1]护理总成绩!E:H,4,0)</f>
        <v>87.34</v>
      </c>
      <c r="G186" s="15">
        <f>VLOOKUP(E186,[1]护理总成绩!E:J,6,0)</f>
        <v>80.2</v>
      </c>
      <c r="H186" s="11"/>
    </row>
    <row r="187" s="3" customFormat="1" ht="24.9" customHeight="1" spans="1:8">
      <c r="A187" s="11" t="s">
        <v>584</v>
      </c>
      <c r="B187" s="16"/>
      <c r="C187" s="19"/>
      <c r="D187" s="14" t="s">
        <v>585</v>
      </c>
      <c r="E187" s="14" t="s">
        <v>586</v>
      </c>
      <c r="F187" s="15">
        <f>VLOOKUP(E187,[1]护理总成绩!E:H,4,0)</f>
        <v>78.86</v>
      </c>
      <c r="G187" s="15">
        <f>VLOOKUP(E187,[1]护理总成绩!E:J,6,0)</f>
        <v>82.7</v>
      </c>
      <c r="H187" s="11"/>
    </row>
    <row r="188" s="3" customFormat="1" ht="24.9" customHeight="1" spans="1:8">
      <c r="A188" s="11" t="s">
        <v>587</v>
      </c>
      <c r="B188" s="16"/>
      <c r="C188" s="19"/>
      <c r="D188" s="14" t="s">
        <v>588</v>
      </c>
      <c r="E188" s="14" t="s">
        <v>589</v>
      </c>
      <c r="F188" s="15">
        <f>VLOOKUP(E188,[1]护理总成绩!E:H,4,0)</f>
        <v>84.28</v>
      </c>
      <c r="G188" s="15">
        <f>VLOOKUP(E188,[1]护理总成绩!E:J,6,0)</f>
        <v>85.94</v>
      </c>
      <c r="H188" s="11"/>
    </row>
    <row r="189" s="3" customFormat="1" ht="24.9" customHeight="1" spans="1:8">
      <c r="A189" s="11" t="s">
        <v>590</v>
      </c>
      <c r="B189" s="16"/>
      <c r="C189" s="19"/>
      <c r="D189" s="14" t="s">
        <v>591</v>
      </c>
      <c r="E189" s="14" t="s">
        <v>592</v>
      </c>
      <c r="F189" s="15">
        <f>VLOOKUP(E189,[1]护理总成绩!E:H,4,0)</f>
        <v>82.64</v>
      </c>
      <c r="G189" s="15">
        <f>VLOOKUP(E189,[1]护理总成绩!E:J,6,0)</f>
        <v>84.74</v>
      </c>
      <c r="H189" s="11"/>
    </row>
    <row r="190" s="3" customFormat="1" ht="24.9" customHeight="1" spans="1:8">
      <c r="A190" s="11" t="s">
        <v>593</v>
      </c>
      <c r="B190" s="16"/>
      <c r="C190" s="19"/>
      <c r="D190" s="14" t="s">
        <v>594</v>
      </c>
      <c r="E190" s="14" t="s">
        <v>595</v>
      </c>
      <c r="F190" s="15">
        <f>VLOOKUP(E190,[1]护理总成绩!E:H,4,0)</f>
        <v>78.12</v>
      </c>
      <c r="G190" s="15">
        <f>VLOOKUP(E190,[1]护理总成绩!E:J,6,0)</f>
        <v>72.42</v>
      </c>
      <c r="H190" s="11"/>
    </row>
    <row r="191" s="3" customFormat="1" ht="24.9" customHeight="1" spans="1:8">
      <c r="A191" s="11" t="s">
        <v>596</v>
      </c>
      <c r="B191" s="16"/>
      <c r="C191" s="19"/>
      <c r="D191" s="14" t="s">
        <v>597</v>
      </c>
      <c r="E191" s="14" t="s">
        <v>598</v>
      </c>
      <c r="F191" s="15">
        <f>VLOOKUP(E191,[1]护理总成绩!E:H,4,0)</f>
        <v>84.64</v>
      </c>
      <c r="G191" s="15">
        <f>VLOOKUP(E191,[1]护理总成绩!E:J,6,0)</f>
        <v>82.7</v>
      </c>
      <c r="H191" s="11"/>
    </row>
    <row r="192" s="3" customFormat="1" ht="24.9" customHeight="1" spans="1:8">
      <c r="A192" s="11" t="s">
        <v>599</v>
      </c>
      <c r="B192" s="16"/>
      <c r="C192" s="19"/>
      <c r="D192" s="14" t="s">
        <v>600</v>
      </c>
      <c r="E192" s="14" t="s">
        <v>601</v>
      </c>
      <c r="F192" s="15">
        <f>VLOOKUP(E192,[1]护理总成绩!E:H,4,0)</f>
        <v>83.76</v>
      </c>
      <c r="G192" s="15">
        <f>VLOOKUP(E192,[1]护理总成绩!E:J,6,0)</f>
        <v>83.3</v>
      </c>
      <c r="H192" s="11"/>
    </row>
    <row r="193" s="3" customFormat="1" ht="24.9" customHeight="1" spans="1:8">
      <c r="A193" s="11" t="s">
        <v>602</v>
      </c>
      <c r="B193" s="16"/>
      <c r="C193" s="19"/>
      <c r="D193" s="14" t="s">
        <v>603</v>
      </c>
      <c r="E193" s="14" t="s">
        <v>604</v>
      </c>
      <c r="F193" s="15">
        <f>VLOOKUP(E193,[1]护理总成绩!E:H,4,0)</f>
        <v>85.14</v>
      </c>
      <c r="G193" s="15">
        <f>VLOOKUP(E193,[1]护理总成绩!E:J,6,0)</f>
        <v>84.72</v>
      </c>
      <c r="H193" s="11"/>
    </row>
    <row r="194" s="3" customFormat="1" ht="24.9" customHeight="1" spans="1:8">
      <c r="A194" s="11" t="s">
        <v>605</v>
      </c>
      <c r="B194" s="16"/>
      <c r="C194" s="19"/>
      <c r="D194" s="14" t="s">
        <v>606</v>
      </c>
      <c r="E194" s="14" t="s">
        <v>607</v>
      </c>
      <c r="F194" s="15">
        <f>VLOOKUP(E194,[1]护理总成绩!E:H,4,0)</f>
        <v>79.74</v>
      </c>
      <c r="G194" s="15">
        <f>VLOOKUP(E194,[1]护理总成绩!E:J,6,0)</f>
        <v>75.82</v>
      </c>
      <c r="H194" s="11"/>
    </row>
    <row r="195" s="3" customFormat="1" ht="24.9" customHeight="1" spans="1:8">
      <c r="A195" s="11" t="s">
        <v>608</v>
      </c>
      <c r="B195" s="16"/>
      <c r="C195" s="19"/>
      <c r="D195" s="14" t="s">
        <v>609</v>
      </c>
      <c r="E195" s="14" t="s">
        <v>610</v>
      </c>
      <c r="F195" s="15">
        <f>VLOOKUP(E195,[1]护理总成绩!E:H,4,0)</f>
        <v>83.22</v>
      </c>
      <c r="G195" s="15">
        <f>VLOOKUP(E195,[1]护理总成绩!E:J,6,0)</f>
        <v>83.74</v>
      </c>
      <c r="H195" s="11"/>
    </row>
    <row r="196" s="3" customFormat="1" ht="24.9" customHeight="1" spans="1:8">
      <c r="A196" s="11" t="s">
        <v>611</v>
      </c>
      <c r="B196" s="16"/>
      <c r="C196" s="19"/>
      <c r="D196" s="14" t="s">
        <v>612</v>
      </c>
      <c r="E196" s="14" t="s">
        <v>613</v>
      </c>
      <c r="F196" s="15">
        <f>VLOOKUP(E196,[1]护理总成绩!E:H,4,0)</f>
        <v>85.68</v>
      </c>
      <c r="G196" s="15">
        <f>VLOOKUP(E196,[1]护理总成绩!E:J,6,0)</f>
        <v>84.62</v>
      </c>
      <c r="H196" s="11"/>
    </row>
    <row r="197" s="3" customFormat="1" ht="24.9" customHeight="1" spans="1:8">
      <c r="A197" s="11" t="s">
        <v>614</v>
      </c>
      <c r="B197" s="16"/>
      <c r="C197" s="19"/>
      <c r="D197" s="14" t="s">
        <v>615</v>
      </c>
      <c r="E197" s="14" t="s">
        <v>616</v>
      </c>
      <c r="F197" s="15">
        <f>VLOOKUP(E197,[1]护理总成绩!E:H,4,0)</f>
        <v>84.58</v>
      </c>
      <c r="G197" s="15">
        <f>VLOOKUP(E197,[1]护理总成绩!E:J,6,0)</f>
        <v>84.32</v>
      </c>
      <c r="H197" s="11"/>
    </row>
    <row r="198" s="3" customFormat="1" ht="24.9" customHeight="1" spans="1:8">
      <c r="A198" s="11" t="s">
        <v>617</v>
      </c>
      <c r="B198" s="16"/>
      <c r="C198" s="19"/>
      <c r="D198" s="14" t="s">
        <v>618</v>
      </c>
      <c r="E198" s="14" t="s">
        <v>619</v>
      </c>
      <c r="F198" s="15">
        <f>VLOOKUP(E198,[1]护理总成绩!E:H,4,0)</f>
        <v>81.72</v>
      </c>
      <c r="G198" s="15">
        <f>VLOOKUP(E198,[1]护理总成绩!E:J,6,0)</f>
        <v>81.36</v>
      </c>
      <c r="H198" s="11"/>
    </row>
    <row r="199" s="3" customFormat="1" ht="24.9" customHeight="1" spans="1:8">
      <c r="A199" s="11" t="s">
        <v>620</v>
      </c>
      <c r="B199" s="16"/>
      <c r="C199" s="19"/>
      <c r="D199" s="14" t="s">
        <v>621</v>
      </c>
      <c r="E199" s="14" t="s">
        <v>622</v>
      </c>
      <c r="F199" s="15">
        <f>VLOOKUP(E199,[1]护理总成绩!E:H,4,0)</f>
        <v>83.78</v>
      </c>
      <c r="G199" s="15">
        <f>VLOOKUP(E199,[1]护理总成绩!E:J,6,0)</f>
        <v>85.32</v>
      </c>
      <c r="H199" s="11"/>
    </row>
    <row r="200" s="3" customFormat="1" ht="24.9" customHeight="1" spans="1:8">
      <c r="A200" s="11" t="s">
        <v>623</v>
      </c>
      <c r="B200" s="16"/>
      <c r="C200" s="19"/>
      <c r="D200" s="14" t="s">
        <v>624</v>
      </c>
      <c r="E200" s="14" t="s">
        <v>625</v>
      </c>
      <c r="F200" s="15">
        <f>VLOOKUP(E200,[1]护理总成绩!E:H,4,0)</f>
        <v>81.52</v>
      </c>
      <c r="G200" s="15">
        <f>VLOOKUP(E200,[1]护理总成绩!E:J,6,0)</f>
        <v>81.8</v>
      </c>
      <c r="H200" s="11"/>
    </row>
    <row r="201" s="3" customFormat="1" ht="24.9" customHeight="1" spans="1:8">
      <c r="A201" s="11" t="s">
        <v>626</v>
      </c>
      <c r="B201" s="16"/>
      <c r="C201" s="19"/>
      <c r="D201" s="14" t="s">
        <v>627</v>
      </c>
      <c r="E201" s="14" t="s">
        <v>628</v>
      </c>
      <c r="F201" s="15">
        <f>VLOOKUP(E201,[1]护理总成绩!E:H,4,0)</f>
        <v>0</v>
      </c>
      <c r="G201" s="15">
        <f>VLOOKUP(E201,[1]护理总成绩!E:J,6,0)</f>
        <v>0</v>
      </c>
      <c r="H201" s="11" t="s">
        <v>19</v>
      </c>
    </row>
    <row r="202" s="3" customFormat="1" ht="24.9" customHeight="1" spans="1:8">
      <c r="A202" s="11" t="s">
        <v>629</v>
      </c>
      <c r="B202" s="16"/>
      <c r="C202" s="19"/>
      <c r="D202" s="14" t="s">
        <v>630</v>
      </c>
      <c r="E202" s="14" t="s">
        <v>631</v>
      </c>
      <c r="F202" s="15">
        <f>VLOOKUP(E202,[1]护理总成绩!E:H,4,0)</f>
        <v>78.42</v>
      </c>
      <c r="G202" s="15">
        <f>VLOOKUP(E202,[1]护理总成绩!E:J,6,0)</f>
        <v>82.22</v>
      </c>
      <c r="H202" s="11"/>
    </row>
    <row r="203" s="3" customFormat="1" ht="24.9" customHeight="1" spans="1:8">
      <c r="A203" s="11" t="s">
        <v>632</v>
      </c>
      <c r="B203" s="16"/>
      <c r="C203" s="19"/>
      <c r="D203" s="14" t="s">
        <v>633</v>
      </c>
      <c r="E203" s="14" t="s">
        <v>634</v>
      </c>
      <c r="F203" s="15">
        <f>VLOOKUP(E203,[1]护理总成绩!E:H,4,0)</f>
        <v>0</v>
      </c>
      <c r="G203" s="15">
        <f>VLOOKUP(E203,[1]护理总成绩!E:J,6,0)</f>
        <v>0</v>
      </c>
      <c r="H203" s="11" t="s">
        <v>19</v>
      </c>
    </row>
    <row r="204" s="3" customFormat="1" ht="24.9" customHeight="1" spans="1:8">
      <c r="A204" s="11" t="s">
        <v>635</v>
      </c>
      <c r="B204" s="16"/>
      <c r="C204" s="19"/>
      <c r="D204" s="14" t="s">
        <v>636</v>
      </c>
      <c r="E204" s="14" t="s">
        <v>637</v>
      </c>
      <c r="F204" s="15">
        <f>VLOOKUP(E204,[1]护理总成绩!E:H,4,0)</f>
        <v>83.54</v>
      </c>
      <c r="G204" s="15">
        <f>VLOOKUP(E204,[1]护理总成绩!E:J,6,0)</f>
        <v>83.8</v>
      </c>
      <c r="H204" s="11"/>
    </row>
    <row r="205" s="3" customFormat="1" ht="24.9" customHeight="1" spans="1:8">
      <c r="A205" s="11" t="s">
        <v>638</v>
      </c>
      <c r="B205" s="16"/>
      <c r="C205" s="19"/>
      <c r="D205" s="14" t="s">
        <v>639</v>
      </c>
      <c r="E205" s="14" t="s">
        <v>640</v>
      </c>
      <c r="F205" s="15">
        <f>VLOOKUP(E205,[1]护理总成绩!E:H,4,0)</f>
        <v>81.72</v>
      </c>
      <c r="G205" s="15">
        <f>VLOOKUP(E205,[1]护理总成绩!E:J,6,0)</f>
        <v>83.12</v>
      </c>
      <c r="H205" s="11"/>
    </row>
    <row r="206" s="3" customFormat="1" ht="24.9" customHeight="1" spans="1:8">
      <c r="A206" s="11" t="s">
        <v>641</v>
      </c>
      <c r="B206" s="16"/>
      <c r="C206" s="19"/>
      <c r="D206" s="14" t="s">
        <v>642</v>
      </c>
      <c r="E206" s="14" t="s">
        <v>643</v>
      </c>
      <c r="F206" s="15">
        <f>VLOOKUP(E206,[1]护理总成绩!E:H,4,0)</f>
        <v>82.92</v>
      </c>
      <c r="G206" s="15">
        <f>VLOOKUP(E206,[1]护理总成绩!E:J,6,0)</f>
        <v>85.82</v>
      </c>
      <c r="H206" s="11"/>
    </row>
    <row r="207" s="3" customFormat="1" ht="24.9" customHeight="1" spans="1:8">
      <c r="A207" s="11" t="s">
        <v>644</v>
      </c>
      <c r="B207" s="16"/>
      <c r="C207" s="19"/>
      <c r="D207" s="14" t="s">
        <v>645</v>
      </c>
      <c r="E207" s="14" t="s">
        <v>646</v>
      </c>
      <c r="F207" s="15">
        <f>VLOOKUP(E207,[1]护理总成绩!E:H,4,0)</f>
        <v>86.82</v>
      </c>
      <c r="G207" s="15">
        <f>VLOOKUP(E207,[1]护理总成绩!E:J,6,0)</f>
        <v>84.7</v>
      </c>
      <c r="H207" s="11"/>
    </row>
    <row r="208" s="3" customFormat="1" ht="24.9" customHeight="1" spans="1:8">
      <c r="A208" s="11" t="s">
        <v>647</v>
      </c>
      <c r="B208" s="16"/>
      <c r="C208" s="19"/>
      <c r="D208" s="14" t="s">
        <v>648</v>
      </c>
      <c r="E208" s="14" t="s">
        <v>649</v>
      </c>
      <c r="F208" s="15">
        <f>VLOOKUP(E208,[1]护理总成绩!E:H,4,0)</f>
        <v>80.76</v>
      </c>
      <c r="G208" s="15">
        <f>VLOOKUP(E208,[1]护理总成绩!E:J,6,0)</f>
        <v>83.6</v>
      </c>
      <c r="H208" s="11"/>
    </row>
    <row r="209" s="3" customFormat="1" ht="24.9" customHeight="1" spans="1:8">
      <c r="A209" s="11" t="s">
        <v>650</v>
      </c>
      <c r="B209" s="16"/>
      <c r="C209" s="19"/>
      <c r="D209" s="14" t="s">
        <v>651</v>
      </c>
      <c r="E209" s="14" t="s">
        <v>652</v>
      </c>
      <c r="F209" s="15">
        <f>VLOOKUP(E209,[1]护理总成绩!E:H,4,0)</f>
        <v>74.62</v>
      </c>
      <c r="G209" s="15">
        <f>VLOOKUP(E209,[1]护理总成绩!E:J,6,0)</f>
        <v>80.5</v>
      </c>
      <c r="H209" s="11"/>
    </row>
    <row r="210" s="3" customFormat="1" ht="24.9" customHeight="1" spans="1:8">
      <c r="A210" s="11" t="s">
        <v>653</v>
      </c>
      <c r="B210" s="16"/>
      <c r="C210" s="19"/>
      <c r="D210" s="14" t="s">
        <v>654</v>
      </c>
      <c r="E210" s="14" t="s">
        <v>655</v>
      </c>
      <c r="F210" s="15">
        <f>VLOOKUP(E210,[1]护理总成绩!E:H,4,0)</f>
        <v>84.04</v>
      </c>
      <c r="G210" s="15">
        <f>VLOOKUP(E210,[1]护理总成绩!E:J,6,0)</f>
        <v>82.8</v>
      </c>
      <c r="H210" s="11"/>
    </row>
    <row r="211" s="3" customFormat="1" ht="24.9" customHeight="1" spans="1:8">
      <c r="A211" s="11" t="s">
        <v>656</v>
      </c>
      <c r="B211" s="16"/>
      <c r="C211" s="19"/>
      <c r="D211" s="14" t="s">
        <v>657</v>
      </c>
      <c r="E211" s="14" t="s">
        <v>658</v>
      </c>
      <c r="F211" s="15">
        <f>VLOOKUP(E211,[1]护理总成绩!E:H,4,0)</f>
        <v>78.4</v>
      </c>
      <c r="G211" s="15">
        <f>VLOOKUP(E211,[1]护理总成绩!E:J,6,0)</f>
        <v>79.7</v>
      </c>
      <c r="H211" s="11"/>
    </row>
    <row r="212" s="3" customFormat="1" ht="24.9" customHeight="1" spans="1:8">
      <c r="A212" s="11" t="s">
        <v>659</v>
      </c>
      <c r="B212" s="16"/>
      <c r="C212" s="19"/>
      <c r="D212" s="14" t="s">
        <v>660</v>
      </c>
      <c r="E212" s="14" t="s">
        <v>661</v>
      </c>
      <c r="F212" s="15">
        <f>VLOOKUP(E212,[1]护理总成绩!E:H,4,0)</f>
        <v>80.34</v>
      </c>
      <c r="G212" s="15">
        <f>VLOOKUP(E212,[1]护理总成绩!E:J,6,0)</f>
        <v>82.42</v>
      </c>
      <c r="H212" s="11"/>
    </row>
    <row r="213" s="3" customFormat="1" ht="24.9" customHeight="1" spans="1:8">
      <c r="A213" s="11" t="s">
        <v>662</v>
      </c>
      <c r="B213" s="16"/>
      <c r="C213" s="19"/>
      <c r="D213" s="14" t="s">
        <v>663</v>
      </c>
      <c r="E213" s="14" t="s">
        <v>664</v>
      </c>
      <c r="F213" s="15">
        <f>VLOOKUP(E213,[1]护理总成绩!E:H,4,0)</f>
        <v>78.96</v>
      </c>
      <c r="G213" s="15">
        <f>VLOOKUP(E213,[1]护理总成绩!E:J,6,0)</f>
        <v>79.52</v>
      </c>
      <c r="H213" s="11"/>
    </row>
    <row r="214" s="3" customFormat="1" ht="24.9" customHeight="1" spans="1:8">
      <c r="A214" s="11" t="s">
        <v>665</v>
      </c>
      <c r="B214" s="16"/>
      <c r="C214" s="19"/>
      <c r="D214" s="14" t="s">
        <v>666</v>
      </c>
      <c r="E214" s="14" t="s">
        <v>667</v>
      </c>
      <c r="F214" s="15">
        <f>VLOOKUP(E214,[1]护理总成绩!E:H,4,0)</f>
        <v>0</v>
      </c>
      <c r="G214" s="15">
        <f>VLOOKUP(E214,[1]护理总成绩!E:J,6,0)</f>
        <v>0</v>
      </c>
      <c r="H214" s="11" t="s">
        <v>19</v>
      </c>
    </row>
    <row r="215" s="3" customFormat="1" ht="24.9" customHeight="1" spans="1:8">
      <c r="A215" s="11" t="s">
        <v>668</v>
      </c>
      <c r="B215" s="16"/>
      <c r="C215" s="19"/>
      <c r="D215" s="14" t="s">
        <v>669</v>
      </c>
      <c r="E215" s="14" t="s">
        <v>670</v>
      </c>
      <c r="F215" s="15">
        <f>VLOOKUP(E215,[1]护理总成绩!E:H,4,0)</f>
        <v>72.46</v>
      </c>
      <c r="G215" s="15">
        <f>VLOOKUP(E215,[1]护理总成绩!E:J,6,0)</f>
        <v>82.78</v>
      </c>
      <c r="H215" s="11"/>
    </row>
    <row r="216" s="3" customFormat="1" ht="24.9" customHeight="1" spans="1:8">
      <c r="A216" s="11" t="s">
        <v>671</v>
      </c>
      <c r="B216" s="16"/>
      <c r="C216" s="19"/>
      <c r="D216" s="14" t="s">
        <v>672</v>
      </c>
      <c r="E216" s="14" t="s">
        <v>673</v>
      </c>
      <c r="F216" s="15">
        <f>VLOOKUP(E216,[1]护理总成绩!E:H,4,0)</f>
        <v>81.4</v>
      </c>
      <c r="G216" s="15">
        <f>VLOOKUP(E216,[1]护理总成绩!E:J,6,0)</f>
        <v>82.5</v>
      </c>
      <c r="H216" s="11"/>
    </row>
    <row r="217" s="3" customFormat="1" ht="24.9" customHeight="1" spans="1:8">
      <c r="A217" s="11" t="s">
        <v>674</v>
      </c>
      <c r="B217" s="16"/>
      <c r="C217" s="19"/>
      <c r="D217" s="14" t="s">
        <v>675</v>
      </c>
      <c r="E217" s="14" t="s">
        <v>676</v>
      </c>
      <c r="F217" s="15">
        <f>VLOOKUP(E217,[1]护理总成绩!E:H,4,0)</f>
        <v>88.8</v>
      </c>
      <c r="G217" s="15">
        <f>VLOOKUP(E217,[1]护理总成绩!E:J,6,0)</f>
        <v>86.92</v>
      </c>
      <c r="H217" s="11"/>
    </row>
    <row r="218" s="3" customFormat="1" ht="24.9" customHeight="1" spans="1:8">
      <c r="A218" s="11" t="s">
        <v>677</v>
      </c>
      <c r="B218" s="17"/>
      <c r="C218" s="20"/>
      <c r="D218" s="14" t="s">
        <v>678</v>
      </c>
      <c r="E218" s="14" t="s">
        <v>679</v>
      </c>
      <c r="F218" s="15">
        <f>VLOOKUP(E218,[1]护理总成绩!E:H,4,0)</f>
        <v>88.02</v>
      </c>
      <c r="G218" s="15">
        <f>VLOOKUP(E218,[1]护理总成绩!E:J,6,0)</f>
        <v>82.16</v>
      </c>
      <c r="H218" s="11"/>
    </row>
    <row r="219" s="3" customFormat="1" ht="24.9" customHeight="1" spans="1:8">
      <c r="A219" s="11" t="s">
        <v>680</v>
      </c>
      <c r="B219" s="12" t="s">
        <v>681</v>
      </c>
      <c r="C219" s="18" t="s">
        <v>73</v>
      </c>
      <c r="D219" s="14" t="s">
        <v>682</v>
      </c>
      <c r="E219" s="14" t="s">
        <v>683</v>
      </c>
      <c r="F219" s="15">
        <f>VLOOKUP(E219,[1]护理总成绩!E:H,4,0)</f>
        <v>88.78</v>
      </c>
      <c r="G219" s="15">
        <f>VLOOKUP(E219,[1]护理总成绩!E:J,6,0)</f>
        <v>85.1</v>
      </c>
      <c r="H219" s="11"/>
    </row>
    <row r="220" s="3" customFormat="1" ht="24.9" customHeight="1" spans="1:8">
      <c r="A220" s="11" t="s">
        <v>684</v>
      </c>
      <c r="B220" s="16"/>
      <c r="C220" s="19"/>
      <c r="D220" s="14" t="s">
        <v>685</v>
      </c>
      <c r="E220" s="14" t="s">
        <v>686</v>
      </c>
      <c r="F220" s="15">
        <f>VLOOKUP(E220,[1]护理总成绩!E:H,4,0)</f>
        <v>88.64</v>
      </c>
      <c r="G220" s="15">
        <f>VLOOKUP(E220,[1]护理总成绩!E:J,6,0)</f>
        <v>86.22</v>
      </c>
      <c r="H220" s="11"/>
    </row>
    <row r="221" s="3" customFormat="1" ht="24.9" customHeight="1" spans="1:8">
      <c r="A221" s="11" t="s">
        <v>687</v>
      </c>
      <c r="B221" s="16"/>
      <c r="C221" s="19"/>
      <c r="D221" s="14" t="s">
        <v>688</v>
      </c>
      <c r="E221" s="14" t="s">
        <v>689</v>
      </c>
      <c r="F221" s="15">
        <f>VLOOKUP(E221,[1]护理总成绩!E:H,4,0)</f>
        <v>85.24</v>
      </c>
      <c r="G221" s="15">
        <f>VLOOKUP(E221,[1]护理总成绩!E:J,6,0)</f>
        <v>85.3</v>
      </c>
      <c r="H221" s="11"/>
    </row>
    <row r="222" s="3" customFormat="1" ht="24.9" customHeight="1" spans="1:8">
      <c r="A222" s="11" t="s">
        <v>690</v>
      </c>
      <c r="B222" s="16"/>
      <c r="C222" s="19"/>
      <c r="D222" s="14" t="s">
        <v>691</v>
      </c>
      <c r="E222" s="14" t="s">
        <v>692</v>
      </c>
      <c r="F222" s="15">
        <f>VLOOKUP(E222,[1]护理总成绩!E:H,4,0)</f>
        <v>82.7</v>
      </c>
      <c r="G222" s="15">
        <f>VLOOKUP(E222,[1]护理总成绩!E:J,6,0)</f>
        <v>82.3</v>
      </c>
      <c r="H222" s="11"/>
    </row>
    <row r="223" s="3" customFormat="1" ht="24.9" customHeight="1" spans="1:8">
      <c r="A223" s="11" t="s">
        <v>693</v>
      </c>
      <c r="B223" s="16"/>
      <c r="C223" s="19"/>
      <c r="D223" s="14" t="s">
        <v>694</v>
      </c>
      <c r="E223" s="14" t="s">
        <v>695</v>
      </c>
      <c r="F223" s="15">
        <f>VLOOKUP(E223,[1]护理总成绩!E:H,4,0)</f>
        <v>75.74</v>
      </c>
      <c r="G223" s="15">
        <f>VLOOKUP(E223,[1]护理总成绩!E:J,6,0)</f>
        <v>78.3</v>
      </c>
      <c r="H223" s="11"/>
    </row>
    <row r="224" s="3" customFormat="1" ht="24.9" customHeight="1" spans="1:8">
      <c r="A224" s="11" t="s">
        <v>696</v>
      </c>
      <c r="B224" s="16"/>
      <c r="C224" s="19"/>
      <c r="D224" s="14" t="s">
        <v>697</v>
      </c>
      <c r="E224" s="14" t="s">
        <v>698</v>
      </c>
      <c r="F224" s="15">
        <f>VLOOKUP(E224,[1]护理总成绩!E:H,4,0)</f>
        <v>84.82</v>
      </c>
      <c r="G224" s="15">
        <f>VLOOKUP(E224,[1]护理总成绩!E:J,6,0)</f>
        <v>85</v>
      </c>
      <c r="H224" s="11"/>
    </row>
    <row r="225" s="3" customFormat="1" ht="24.9" customHeight="1" spans="1:8">
      <c r="A225" s="11" t="s">
        <v>699</v>
      </c>
      <c r="B225" s="16"/>
      <c r="C225" s="19"/>
      <c r="D225" s="14" t="s">
        <v>700</v>
      </c>
      <c r="E225" s="14" t="s">
        <v>701</v>
      </c>
      <c r="F225" s="15">
        <f>VLOOKUP(E225,[1]护理总成绩!E:H,4,0)</f>
        <v>85.86</v>
      </c>
      <c r="G225" s="15">
        <f>VLOOKUP(E225,[1]护理总成绩!E:J,6,0)</f>
        <v>85.4</v>
      </c>
      <c r="H225" s="11"/>
    </row>
    <row r="226" s="3" customFormat="1" ht="24.9" customHeight="1" spans="1:8">
      <c r="A226" s="11" t="s">
        <v>702</v>
      </c>
      <c r="B226" s="16"/>
      <c r="C226" s="19"/>
      <c r="D226" s="14" t="s">
        <v>703</v>
      </c>
      <c r="E226" s="14" t="s">
        <v>704</v>
      </c>
      <c r="F226" s="15">
        <f>VLOOKUP(E226,[1]护理总成绩!E:H,4,0)</f>
        <v>85.3</v>
      </c>
      <c r="G226" s="15">
        <f>VLOOKUP(E226,[1]护理总成绩!E:J,6,0)</f>
        <v>85.56</v>
      </c>
      <c r="H226" s="11"/>
    </row>
    <row r="227" s="3" customFormat="1" ht="24.9" customHeight="1" spans="1:8">
      <c r="A227" s="11" t="s">
        <v>705</v>
      </c>
      <c r="B227" s="16"/>
      <c r="C227" s="19"/>
      <c r="D227" s="14" t="s">
        <v>706</v>
      </c>
      <c r="E227" s="14" t="s">
        <v>707</v>
      </c>
      <c r="F227" s="15">
        <f>VLOOKUP(E227,[1]护理总成绩!E:H,4,0)</f>
        <v>84.76</v>
      </c>
      <c r="G227" s="15">
        <f>VLOOKUP(E227,[1]护理总成绩!E:J,6,0)</f>
        <v>85.7</v>
      </c>
      <c r="H227" s="11"/>
    </row>
    <row r="228" s="3" customFormat="1" ht="24.9" customHeight="1" spans="1:8">
      <c r="A228" s="11" t="s">
        <v>708</v>
      </c>
      <c r="B228" s="16"/>
      <c r="C228" s="19"/>
      <c r="D228" s="14" t="s">
        <v>709</v>
      </c>
      <c r="E228" s="14" t="s">
        <v>710</v>
      </c>
      <c r="F228" s="15">
        <f>VLOOKUP(E228,[1]护理总成绩!E:H,4,0)</f>
        <v>79.08</v>
      </c>
      <c r="G228" s="15">
        <f>VLOOKUP(E228,[1]护理总成绩!E:J,6,0)</f>
        <v>81.5</v>
      </c>
      <c r="H228" s="11"/>
    </row>
    <row r="229" s="3" customFormat="1" ht="24.9" customHeight="1" spans="1:8">
      <c r="A229" s="11" t="s">
        <v>711</v>
      </c>
      <c r="B229" s="16"/>
      <c r="C229" s="19"/>
      <c r="D229" s="14" t="s">
        <v>712</v>
      </c>
      <c r="E229" s="14" t="s">
        <v>713</v>
      </c>
      <c r="F229" s="15">
        <f>VLOOKUP(E229,[1]护理总成绩!E:H,4,0)</f>
        <v>86.8</v>
      </c>
      <c r="G229" s="15">
        <f>VLOOKUP(E229,[1]护理总成绩!E:J,6,0)</f>
        <v>84.1</v>
      </c>
      <c r="H229" s="11"/>
    </row>
    <row r="230" s="3" customFormat="1" ht="24.9" customHeight="1" spans="1:8">
      <c r="A230" s="11" t="s">
        <v>714</v>
      </c>
      <c r="B230" s="16"/>
      <c r="C230" s="19"/>
      <c r="D230" s="14" t="s">
        <v>715</v>
      </c>
      <c r="E230" s="14" t="s">
        <v>716</v>
      </c>
      <c r="F230" s="15">
        <f>VLOOKUP(E230,[1]护理总成绩!E:H,4,0)</f>
        <v>77.4</v>
      </c>
      <c r="G230" s="15">
        <f>VLOOKUP(E230,[1]护理总成绩!E:J,6,0)</f>
        <v>80.3</v>
      </c>
      <c r="H230" s="11"/>
    </row>
    <row r="231" s="3" customFormat="1" ht="24.9" customHeight="1" spans="1:8">
      <c r="A231" s="11" t="s">
        <v>717</v>
      </c>
      <c r="B231" s="16"/>
      <c r="C231" s="19"/>
      <c r="D231" s="14" t="s">
        <v>718</v>
      </c>
      <c r="E231" s="14" t="s">
        <v>719</v>
      </c>
      <c r="F231" s="15">
        <f>VLOOKUP(E231,[1]护理总成绩!E:H,4,0)</f>
        <v>86.64</v>
      </c>
      <c r="G231" s="15">
        <f>VLOOKUP(E231,[1]护理总成绩!E:J,6,0)</f>
        <v>84.4</v>
      </c>
      <c r="H231" s="11"/>
    </row>
    <row r="232" s="3" customFormat="1" ht="24.9" customHeight="1" spans="1:8">
      <c r="A232" s="11" t="s">
        <v>720</v>
      </c>
      <c r="B232" s="16"/>
      <c r="C232" s="19"/>
      <c r="D232" s="14" t="s">
        <v>721</v>
      </c>
      <c r="E232" s="14" t="s">
        <v>722</v>
      </c>
      <c r="F232" s="15">
        <f>VLOOKUP(E232,[1]护理总成绩!E:H,4,0)</f>
        <v>84.46</v>
      </c>
      <c r="G232" s="15">
        <f>VLOOKUP(E232,[1]护理总成绩!E:J,6,0)</f>
        <v>81.9</v>
      </c>
      <c r="H232" s="11"/>
    </row>
    <row r="233" s="3" customFormat="1" ht="24.9" customHeight="1" spans="1:8">
      <c r="A233" s="11" t="s">
        <v>723</v>
      </c>
      <c r="B233" s="16"/>
      <c r="C233" s="19"/>
      <c r="D233" s="14" t="s">
        <v>724</v>
      </c>
      <c r="E233" s="14" t="s">
        <v>725</v>
      </c>
      <c r="F233" s="15">
        <f>VLOOKUP(E233,[1]护理总成绩!E:H,4,0)</f>
        <v>83.26</v>
      </c>
      <c r="G233" s="15">
        <f>VLOOKUP(E233,[1]护理总成绩!E:J,6,0)</f>
        <v>85.2</v>
      </c>
      <c r="H233" s="11"/>
    </row>
    <row r="234" s="3" customFormat="1" ht="24.9" customHeight="1" spans="1:8">
      <c r="A234" s="11" t="s">
        <v>726</v>
      </c>
      <c r="B234" s="16"/>
      <c r="C234" s="19"/>
      <c r="D234" s="14" t="s">
        <v>727</v>
      </c>
      <c r="E234" s="14" t="s">
        <v>728</v>
      </c>
      <c r="F234" s="15">
        <f>VLOOKUP(E234,[1]护理总成绩!E:H,4,0)</f>
        <v>81.3</v>
      </c>
      <c r="G234" s="15">
        <f>VLOOKUP(E234,[1]护理总成绩!E:J,6,0)</f>
        <v>78.22</v>
      </c>
      <c r="H234" s="11"/>
    </row>
    <row r="235" s="3" customFormat="1" ht="24.9" customHeight="1" spans="1:8">
      <c r="A235" s="11" t="s">
        <v>729</v>
      </c>
      <c r="B235" s="16"/>
      <c r="C235" s="19"/>
      <c r="D235" s="14" t="s">
        <v>730</v>
      </c>
      <c r="E235" s="14" t="s">
        <v>731</v>
      </c>
      <c r="F235" s="15">
        <f>VLOOKUP(E235,[1]护理总成绩!E:H,4,0)</f>
        <v>0</v>
      </c>
      <c r="G235" s="15">
        <f>VLOOKUP(E235,[1]护理总成绩!E:J,6,0)</f>
        <v>0</v>
      </c>
      <c r="H235" s="11" t="s">
        <v>19</v>
      </c>
    </row>
    <row r="236" s="3" customFormat="1" ht="24.9" customHeight="1" spans="1:8">
      <c r="A236" s="11" t="s">
        <v>732</v>
      </c>
      <c r="B236" s="16"/>
      <c r="C236" s="19"/>
      <c r="D236" s="14" t="s">
        <v>733</v>
      </c>
      <c r="E236" s="14" t="s">
        <v>734</v>
      </c>
      <c r="F236" s="15">
        <f>VLOOKUP(E236,[1]护理总成绩!E:H,4,0)</f>
        <v>84.1</v>
      </c>
      <c r="G236" s="15">
        <f>VLOOKUP(E236,[1]护理总成绩!E:J,6,0)</f>
        <v>80.9</v>
      </c>
      <c r="H236" s="11"/>
    </row>
    <row r="237" s="3" customFormat="1" ht="24.9" customHeight="1" spans="1:8">
      <c r="A237" s="11" t="s">
        <v>735</v>
      </c>
      <c r="B237" s="16"/>
      <c r="C237" s="19"/>
      <c r="D237" s="14" t="s">
        <v>736</v>
      </c>
      <c r="E237" s="14" t="s">
        <v>737</v>
      </c>
      <c r="F237" s="15">
        <f>VLOOKUP(E237,[1]护理总成绩!E:H,4,0)</f>
        <v>88.24</v>
      </c>
      <c r="G237" s="15">
        <f>VLOOKUP(E237,[1]护理总成绩!E:J,6,0)</f>
        <v>82.7</v>
      </c>
      <c r="H237" s="11"/>
    </row>
    <row r="238" s="3" customFormat="1" ht="24.9" customHeight="1" spans="1:8">
      <c r="A238" s="11" t="s">
        <v>738</v>
      </c>
      <c r="B238" s="16"/>
      <c r="C238" s="19"/>
      <c r="D238" s="14" t="s">
        <v>739</v>
      </c>
      <c r="E238" s="14" t="s">
        <v>740</v>
      </c>
      <c r="F238" s="15">
        <f>VLOOKUP(E238,[1]护理总成绩!E:H,4,0)</f>
        <v>84.8</v>
      </c>
      <c r="G238" s="15">
        <f>VLOOKUP(E238,[1]护理总成绩!E:J,6,0)</f>
        <v>85.22</v>
      </c>
      <c r="H238" s="11"/>
    </row>
    <row r="239" s="3" customFormat="1" ht="24.9" customHeight="1" spans="1:8">
      <c r="A239" s="11" t="s">
        <v>741</v>
      </c>
      <c r="B239" s="16"/>
      <c r="C239" s="19"/>
      <c r="D239" s="14" t="s">
        <v>742</v>
      </c>
      <c r="E239" s="14" t="s">
        <v>743</v>
      </c>
      <c r="F239" s="15">
        <f>VLOOKUP(E239,[1]护理总成绩!E:H,4,0)</f>
        <v>85.94</v>
      </c>
      <c r="G239" s="15">
        <f>VLOOKUP(E239,[1]护理总成绩!E:J,6,0)</f>
        <v>87.7</v>
      </c>
      <c r="H239" s="11"/>
    </row>
    <row r="240" s="3" customFormat="1" ht="24.9" customHeight="1" spans="1:8">
      <c r="A240" s="11" t="s">
        <v>744</v>
      </c>
      <c r="B240" s="16"/>
      <c r="C240" s="19"/>
      <c r="D240" s="14" t="s">
        <v>745</v>
      </c>
      <c r="E240" s="14" t="s">
        <v>746</v>
      </c>
      <c r="F240" s="15">
        <f>VLOOKUP(E240,[1]护理总成绩!E:H,4,0)</f>
        <v>84.94</v>
      </c>
      <c r="G240" s="15">
        <f>VLOOKUP(E240,[1]护理总成绩!E:J,6,0)</f>
        <v>87.52</v>
      </c>
      <c r="H240" s="11"/>
    </row>
    <row r="241" s="3" customFormat="1" ht="24.9" customHeight="1" spans="1:8">
      <c r="A241" s="11" t="s">
        <v>747</v>
      </c>
      <c r="B241" s="16"/>
      <c r="C241" s="19"/>
      <c r="D241" s="14" t="s">
        <v>748</v>
      </c>
      <c r="E241" s="14" t="s">
        <v>749</v>
      </c>
      <c r="F241" s="15">
        <f>VLOOKUP(E241,[1]护理总成绩!E:H,4,0)</f>
        <v>81.3</v>
      </c>
      <c r="G241" s="15">
        <f>VLOOKUP(E241,[1]护理总成绩!E:J,6,0)</f>
        <v>83.12</v>
      </c>
      <c r="H241" s="11"/>
    </row>
    <row r="242" s="3" customFormat="1" ht="24.9" customHeight="1" spans="1:8">
      <c r="A242" s="11" t="s">
        <v>750</v>
      </c>
      <c r="B242" s="16"/>
      <c r="C242" s="19"/>
      <c r="D242" s="14" t="s">
        <v>751</v>
      </c>
      <c r="E242" s="14" t="s">
        <v>752</v>
      </c>
      <c r="F242" s="15">
        <f>VLOOKUP(E242,[1]护理总成绩!E:H,4,0)</f>
        <v>0</v>
      </c>
      <c r="G242" s="15">
        <f>VLOOKUP(E242,[1]护理总成绩!E:J,6,0)</f>
        <v>0</v>
      </c>
      <c r="H242" s="11" t="s">
        <v>19</v>
      </c>
    </row>
    <row r="243" s="3" customFormat="1" ht="24.9" customHeight="1" spans="1:8">
      <c r="A243" s="11" t="s">
        <v>753</v>
      </c>
      <c r="B243" s="16"/>
      <c r="C243" s="19"/>
      <c r="D243" s="14" t="s">
        <v>754</v>
      </c>
      <c r="E243" s="14" t="s">
        <v>755</v>
      </c>
      <c r="F243" s="15">
        <f>VLOOKUP(E243,[1]护理总成绩!E:H,4,0)</f>
        <v>88.1</v>
      </c>
      <c r="G243" s="15">
        <f>VLOOKUP(E243,[1]护理总成绩!E:J,6,0)</f>
        <v>84.86</v>
      </c>
      <c r="H243" s="11"/>
    </row>
    <row r="244" s="3" customFormat="1" ht="24.9" customHeight="1" spans="1:8">
      <c r="A244" s="11" t="s">
        <v>756</v>
      </c>
      <c r="B244" s="16"/>
      <c r="C244" s="19"/>
      <c r="D244" s="14" t="s">
        <v>757</v>
      </c>
      <c r="E244" s="14" t="s">
        <v>758</v>
      </c>
      <c r="F244" s="15">
        <f>VLOOKUP(E244,[1]护理总成绩!E:H,4,0)</f>
        <v>82.56</v>
      </c>
      <c r="G244" s="15">
        <f>VLOOKUP(E244,[1]护理总成绩!E:J,6,0)</f>
        <v>84.3</v>
      </c>
      <c r="H244" s="11"/>
    </row>
    <row r="245" s="3" customFormat="1" ht="24.9" customHeight="1" spans="1:8">
      <c r="A245" s="11" t="s">
        <v>759</v>
      </c>
      <c r="B245" s="16"/>
      <c r="C245" s="19"/>
      <c r="D245" s="14" t="s">
        <v>760</v>
      </c>
      <c r="E245" s="14" t="s">
        <v>761</v>
      </c>
      <c r="F245" s="15">
        <f>VLOOKUP(E245,[1]护理总成绩!E:H,4,0)</f>
        <v>78.42</v>
      </c>
      <c r="G245" s="15">
        <f>VLOOKUP(E245,[1]护理总成绩!E:J,6,0)</f>
        <v>80.62</v>
      </c>
      <c r="H245" s="11"/>
    </row>
    <row r="246" s="3" customFormat="1" ht="24.9" customHeight="1" spans="1:8">
      <c r="A246" s="11" t="s">
        <v>762</v>
      </c>
      <c r="B246" s="16"/>
      <c r="C246" s="19"/>
      <c r="D246" s="14" t="s">
        <v>763</v>
      </c>
      <c r="E246" s="14" t="s">
        <v>764</v>
      </c>
      <c r="F246" s="15">
        <f>VLOOKUP(E246,[1]护理总成绩!E:H,4,0)</f>
        <v>0</v>
      </c>
      <c r="G246" s="15">
        <f>VLOOKUP(E246,[1]护理总成绩!E:J,6,0)</f>
        <v>0</v>
      </c>
      <c r="H246" s="11" t="s">
        <v>19</v>
      </c>
    </row>
    <row r="247" s="3" customFormat="1" ht="24.9" customHeight="1" spans="1:8">
      <c r="A247" s="11" t="s">
        <v>765</v>
      </c>
      <c r="B247" s="16"/>
      <c r="C247" s="19"/>
      <c r="D247" s="14" t="s">
        <v>766</v>
      </c>
      <c r="E247" s="14" t="s">
        <v>767</v>
      </c>
      <c r="F247" s="15">
        <f>VLOOKUP(E247,[1]护理总成绩!E:H,4,0)</f>
        <v>83.62</v>
      </c>
      <c r="G247" s="15">
        <f>VLOOKUP(E247,[1]护理总成绩!E:J,6,0)</f>
        <v>86.72</v>
      </c>
      <c r="H247" s="11"/>
    </row>
    <row r="248" s="3" customFormat="1" ht="24.9" customHeight="1" spans="1:8">
      <c r="A248" s="11" t="s">
        <v>768</v>
      </c>
      <c r="B248" s="16"/>
      <c r="C248" s="19"/>
      <c r="D248" s="14" t="s">
        <v>769</v>
      </c>
      <c r="E248" s="14" t="s">
        <v>770</v>
      </c>
      <c r="F248" s="15">
        <f>VLOOKUP(E248,[1]护理总成绩!E:H,4,0)</f>
        <v>85.08</v>
      </c>
      <c r="G248" s="15">
        <f>VLOOKUP(E248,[1]护理总成绩!E:J,6,0)</f>
        <v>87.22</v>
      </c>
      <c r="H248" s="11"/>
    </row>
    <row r="249" s="3" customFormat="1" ht="24.9" customHeight="1" spans="1:8">
      <c r="A249" s="11" t="s">
        <v>771</v>
      </c>
      <c r="B249" s="16"/>
      <c r="C249" s="19"/>
      <c r="D249" s="14" t="s">
        <v>772</v>
      </c>
      <c r="E249" s="14" t="s">
        <v>773</v>
      </c>
      <c r="F249" s="15">
        <f>VLOOKUP(E249,[1]护理总成绩!E:H,4,0)</f>
        <v>85.84</v>
      </c>
      <c r="G249" s="15">
        <f>VLOOKUP(E249,[1]护理总成绩!E:J,6,0)</f>
        <v>84.62</v>
      </c>
      <c r="H249" s="11"/>
    </row>
    <row r="250" s="3" customFormat="1" ht="24.9" customHeight="1" spans="1:8">
      <c r="A250" s="11" t="s">
        <v>774</v>
      </c>
      <c r="B250" s="16"/>
      <c r="C250" s="19"/>
      <c r="D250" s="14" t="s">
        <v>775</v>
      </c>
      <c r="E250" s="14" t="s">
        <v>776</v>
      </c>
      <c r="F250" s="15">
        <f>VLOOKUP(E250,[1]护理总成绩!E:H,4,0)</f>
        <v>87.64</v>
      </c>
      <c r="G250" s="15">
        <f>VLOOKUP(E250,[1]护理总成绩!E:J,6,0)</f>
        <v>84.9</v>
      </c>
      <c r="H250" s="11"/>
    </row>
    <row r="251" s="3" customFormat="1" ht="24.9" customHeight="1" spans="1:8">
      <c r="A251" s="11" t="s">
        <v>777</v>
      </c>
      <c r="B251" s="16"/>
      <c r="C251" s="19"/>
      <c r="D251" s="14" t="s">
        <v>778</v>
      </c>
      <c r="E251" s="14" t="s">
        <v>779</v>
      </c>
      <c r="F251" s="15">
        <f>VLOOKUP(E251,[1]护理总成绩!E:H,4,0)</f>
        <v>81.66</v>
      </c>
      <c r="G251" s="15">
        <f>VLOOKUP(E251,[1]护理总成绩!E:J,6,0)</f>
        <v>79.5</v>
      </c>
      <c r="H251" s="11"/>
    </row>
    <row r="252" s="3" customFormat="1" ht="24.9" customHeight="1" spans="1:8">
      <c r="A252" s="11" t="s">
        <v>780</v>
      </c>
      <c r="B252" s="16"/>
      <c r="C252" s="19"/>
      <c r="D252" s="14" t="s">
        <v>781</v>
      </c>
      <c r="E252" s="14" t="s">
        <v>782</v>
      </c>
      <c r="F252" s="15">
        <f>VLOOKUP(E252,[1]护理总成绩!E:H,4,0)</f>
        <v>85.96</v>
      </c>
      <c r="G252" s="15">
        <f>VLOOKUP(E252,[1]护理总成绩!E:J,6,0)</f>
        <v>83.42</v>
      </c>
      <c r="H252" s="11"/>
    </row>
    <row r="253" s="3" customFormat="1" ht="24.9" customHeight="1" spans="1:8">
      <c r="A253" s="11" t="s">
        <v>783</v>
      </c>
      <c r="B253" s="16"/>
      <c r="C253" s="19"/>
      <c r="D253" s="14" t="s">
        <v>784</v>
      </c>
      <c r="E253" s="14" t="s">
        <v>785</v>
      </c>
      <c r="F253" s="15">
        <f>VLOOKUP(E253,[1]护理总成绩!E:H,4,0)</f>
        <v>84.68</v>
      </c>
      <c r="G253" s="15">
        <f>VLOOKUP(E253,[1]护理总成绩!E:J,6,0)</f>
        <v>83.02</v>
      </c>
      <c r="H253" s="11"/>
    </row>
    <row r="254" s="3" customFormat="1" ht="24.9" customHeight="1" spans="1:8">
      <c r="A254" s="11" t="s">
        <v>786</v>
      </c>
      <c r="B254" s="16"/>
      <c r="C254" s="19"/>
      <c r="D254" s="14" t="s">
        <v>787</v>
      </c>
      <c r="E254" s="14" t="s">
        <v>788</v>
      </c>
      <c r="F254" s="15">
        <f>VLOOKUP(E254,[1]护理总成绩!E:H,4,0)</f>
        <v>77.08</v>
      </c>
      <c r="G254" s="15">
        <f>VLOOKUP(E254,[1]护理总成绩!E:J,6,0)</f>
        <v>81.7</v>
      </c>
      <c r="H254" s="11"/>
    </row>
    <row r="255" s="3" customFormat="1" ht="24.9" customHeight="1" spans="1:8">
      <c r="A255" s="11" t="s">
        <v>789</v>
      </c>
      <c r="B255" s="16"/>
      <c r="C255" s="19"/>
      <c r="D255" s="14" t="s">
        <v>790</v>
      </c>
      <c r="E255" s="14" t="s">
        <v>791</v>
      </c>
      <c r="F255" s="15">
        <f>VLOOKUP(E255,[1]护理总成绩!E:H,4,0)</f>
        <v>82.62</v>
      </c>
      <c r="G255" s="15">
        <f>VLOOKUP(E255,[1]护理总成绩!E:J,6,0)</f>
        <v>86.42</v>
      </c>
      <c r="H255" s="11"/>
    </row>
    <row r="256" s="3" customFormat="1" ht="24.9" customHeight="1" spans="1:8">
      <c r="A256" s="11" t="s">
        <v>792</v>
      </c>
      <c r="B256" s="16"/>
      <c r="C256" s="19"/>
      <c r="D256" s="14" t="s">
        <v>793</v>
      </c>
      <c r="E256" s="14" t="s">
        <v>794</v>
      </c>
      <c r="F256" s="15">
        <f>VLOOKUP(E256,[1]护理总成绩!E:H,4,0)</f>
        <v>85.32</v>
      </c>
      <c r="G256" s="15">
        <f>VLOOKUP(E256,[1]护理总成绩!E:J,6,0)</f>
        <v>84.22</v>
      </c>
      <c r="H256" s="11"/>
    </row>
    <row r="257" s="3" customFormat="1" ht="24.9" customHeight="1" spans="1:8">
      <c r="A257" s="11" t="s">
        <v>795</v>
      </c>
      <c r="B257" s="16"/>
      <c r="C257" s="19"/>
      <c r="D257" s="14" t="s">
        <v>796</v>
      </c>
      <c r="E257" s="14" t="s">
        <v>797</v>
      </c>
      <c r="F257" s="15">
        <f>VLOOKUP(E257,[1]护理总成绩!E:H,4,0)</f>
        <v>86.7</v>
      </c>
      <c r="G257" s="15">
        <f>VLOOKUP(E257,[1]护理总成绩!E:J,6,0)</f>
        <v>86</v>
      </c>
      <c r="H257" s="11"/>
    </row>
    <row r="258" s="3" customFormat="1" ht="24.9" customHeight="1" spans="1:8">
      <c r="A258" s="11" t="s">
        <v>798</v>
      </c>
      <c r="B258" s="16"/>
      <c r="C258" s="19"/>
      <c r="D258" s="14" t="s">
        <v>799</v>
      </c>
      <c r="E258" s="14" t="s">
        <v>800</v>
      </c>
      <c r="F258" s="15">
        <f>VLOOKUP(E258,[1]护理总成绩!E:H,4,0)</f>
        <v>80.36</v>
      </c>
      <c r="G258" s="15">
        <f>VLOOKUP(E258,[1]护理总成绩!E:J,6,0)</f>
        <v>84.04</v>
      </c>
      <c r="H258" s="11"/>
    </row>
    <row r="259" s="3" customFormat="1" ht="24.9" customHeight="1" spans="1:8">
      <c r="A259" s="11" t="s">
        <v>801</v>
      </c>
      <c r="B259" s="16"/>
      <c r="C259" s="19"/>
      <c r="D259" s="14" t="s">
        <v>802</v>
      </c>
      <c r="E259" s="14" t="s">
        <v>803</v>
      </c>
      <c r="F259" s="15">
        <f>VLOOKUP(E259,[1]护理总成绩!E:H,4,0)</f>
        <v>82.38</v>
      </c>
      <c r="G259" s="15">
        <f>VLOOKUP(E259,[1]护理总成绩!E:J,6,0)</f>
        <v>84</v>
      </c>
      <c r="H259" s="11"/>
    </row>
    <row r="260" s="3" customFormat="1" ht="24.9" customHeight="1" spans="1:8">
      <c r="A260" s="11" t="s">
        <v>804</v>
      </c>
      <c r="B260" s="16"/>
      <c r="C260" s="19"/>
      <c r="D260" s="14" t="s">
        <v>805</v>
      </c>
      <c r="E260" s="14" t="s">
        <v>806</v>
      </c>
      <c r="F260" s="15">
        <f>VLOOKUP(E260,[1]护理总成绩!E:H,4,0)</f>
        <v>0</v>
      </c>
      <c r="G260" s="15">
        <f>VLOOKUP(E260,[1]护理总成绩!E:J,6,0)</f>
        <v>0</v>
      </c>
      <c r="H260" s="11" t="s">
        <v>19</v>
      </c>
    </row>
    <row r="261" s="3" customFormat="1" ht="24.9" customHeight="1" spans="1:8">
      <c r="A261" s="11" t="s">
        <v>807</v>
      </c>
      <c r="B261" s="16"/>
      <c r="C261" s="19"/>
      <c r="D261" s="14" t="s">
        <v>808</v>
      </c>
      <c r="E261" s="14" t="s">
        <v>809</v>
      </c>
      <c r="F261" s="15">
        <f>VLOOKUP(E261,[1]护理总成绩!E:H,4,0)</f>
        <v>79.26</v>
      </c>
      <c r="G261" s="15">
        <f>VLOOKUP(E261,[1]护理总成绩!E:J,6,0)</f>
        <v>84.32</v>
      </c>
      <c r="H261" s="11"/>
    </row>
    <row r="262" s="3" customFormat="1" ht="24.9" customHeight="1" spans="1:8">
      <c r="A262" s="11" t="s">
        <v>810</v>
      </c>
      <c r="B262" s="16"/>
      <c r="C262" s="19"/>
      <c r="D262" s="14" t="s">
        <v>811</v>
      </c>
      <c r="E262" s="14" t="s">
        <v>812</v>
      </c>
      <c r="F262" s="15">
        <f>VLOOKUP(E262,[1]护理总成绩!E:H,4,0)</f>
        <v>80.54</v>
      </c>
      <c r="G262" s="15">
        <f>VLOOKUP(E262,[1]护理总成绩!E:J,6,0)</f>
        <v>80</v>
      </c>
      <c r="H262" s="11"/>
    </row>
    <row r="263" s="3" customFormat="1" ht="24.9" customHeight="1" spans="1:8">
      <c r="A263" s="11" t="s">
        <v>813</v>
      </c>
      <c r="B263" s="16"/>
      <c r="C263" s="19"/>
      <c r="D263" s="14" t="s">
        <v>814</v>
      </c>
      <c r="E263" s="14" t="s">
        <v>815</v>
      </c>
      <c r="F263" s="15">
        <f>VLOOKUP(E263,[1]护理总成绩!E:H,4,0)</f>
        <v>79.78</v>
      </c>
      <c r="G263" s="15">
        <f>VLOOKUP(E263,[1]护理总成绩!E:J,6,0)</f>
        <v>84.2</v>
      </c>
      <c r="H263" s="11"/>
    </row>
    <row r="264" s="3" customFormat="1" ht="24.9" customHeight="1" spans="1:8">
      <c r="A264" s="11" t="s">
        <v>816</v>
      </c>
      <c r="B264" s="16"/>
      <c r="C264" s="19"/>
      <c r="D264" s="14" t="s">
        <v>817</v>
      </c>
      <c r="E264" s="14" t="s">
        <v>40</v>
      </c>
      <c r="F264" s="15">
        <f>VLOOKUP(E264,[1]护理总成绩!E:H,4,0)</f>
        <v>81.32</v>
      </c>
      <c r="G264" s="15">
        <f>VLOOKUP(E264,[1]护理总成绩!E:J,6,0)</f>
        <v>83.58</v>
      </c>
      <c r="H264" s="11"/>
    </row>
    <row r="265" s="3" customFormat="1" ht="24.9" customHeight="1" spans="1:8">
      <c r="A265" s="11" t="s">
        <v>818</v>
      </c>
      <c r="B265" s="16"/>
      <c r="C265" s="19"/>
      <c r="D265" s="14" t="s">
        <v>819</v>
      </c>
      <c r="E265" s="14" t="s">
        <v>820</v>
      </c>
      <c r="F265" s="15">
        <f>VLOOKUP(E265,[1]护理总成绩!E:H,4,0)</f>
        <v>78.5</v>
      </c>
      <c r="G265" s="15">
        <f>VLOOKUP(E265,[1]护理总成绩!E:J,6,0)</f>
        <v>81.2</v>
      </c>
      <c r="H265" s="11"/>
    </row>
    <row r="266" s="3" customFormat="1" ht="24.9" customHeight="1" spans="1:8">
      <c r="A266" s="11" t="s">
        <v>821</v>
      </c>
      <c r="B266" s="16"/>
      <c r="C266" s="19"/>
      <c r="D266" s="14" t="s">
        <v>822</v>
      </c>
      <c r="E266" s="14" t="s">
        <v>823</v>
      </c>
      <c r="F266" s="15">
        <f>VLOOKUP(E266,[1]护理总成绩!E:H,4,0)</f>
        <v>0</v>
      </c>
      <c r="G266" s="15">
        <f>VLOOKUP(E266,[1]护理总成绩!E:J,6,0)</f>
        <v>0</v>
      </c>
      <c r="H266" s="11" t="s">
        <v>19</v>
      </c>
    </row>
    <row r="267" s="3" customFormat="1" ht="24.9" customHeight="1" spans="1:8">
      <c r="A267" s="11" t="s">
        <v>824</v>
      </c>
      <c r="B267" s="16"/>
      <c r="C267" s="19"/>
      <c r="D267" s="14" t="s">
        <v>825</v>
      </c>
      <c r="E267" s="14" t="s">
        <v>826</v>
      </c>
      <c r="F267" s="15">
        <f>VLOOKUP(E267,[1]护理总成绩!E:H,4,0)</f>
        <v>81.48</v>
      </c>
      <c r="G267" s="15">
        <f>VLOOKUP(E267,[1]护理总成绩!E:J,6,0)</f>
        <v>80.1</v>
      </c>
      <c r="H267" s="11"/>
    </row>
    <row r="268" s="3" customFormat="1" ht="24.9" customHeight="1" spans="1:8">
      <c r="A268" s="11" t="s">
        <v>827</v>
      </c>
      <c r="B268" s="16"/>
      <c r="C268" s="19"/>
      <c r="D268" s="14" t="s">
        <v>828</v>
      </c>
      <c r="E268" s="14" t="s">
        <v>829</v>
      </c>
      <c r="F268" s="15">
        <f>VLOOKUP(E268,[1]护理总成绩!E:H,4,0)</f>
        <v>81.72</v>
      </c>
      <c r="G268" s="15">
        <f>VLOOKUP(E268,[1]护理总成绩!E:J,6,0)</f>
        <v>84.9</v>
      </c>
      <c r="H268" s="11"/>
    </row>
    <row r="269" s="3" customFormat="1" ht="24.9" customHeight="1" spans="1:8">
      <c r="A269" s="11" t="s">
        <v>830</v>
      </c>
      <c r="B269" s="16"/>
      <c r="C269" s="19"/>
      <c r="D269" s="14" t="s">
        <v>831</v>
      </c>
      <c r="E269" s="14" t="s">
        <v>832</v>
      </c>
      <c r="F269" s="15">
        <f>VLOOKUP(E269,[1]护理总成绩!E:H,4,0)</f>
        <v>79.74</v>
      </c>
      <c r="G269" s="15">
        <f>VLOOKUP(E269,[1]护理总成绩!E:J,6,0)</f>
        <v>73.3</v>
      </c>
      <c r="H269" s="11"/>
    </row>
    <row r="270" s="3" customFormat="1" ht="24.9" customHeight="1" spans="1:8">
      <c r="A270" s="11" t="s">
        <v>833</v>
      </c>
      <c r="B270" s="16"/>
      <c r="C270" s="19"/>
      <c r="D270" s="14" t="s">
        <v>834</v>
      </c>
      <c r="E270" s="14" t="s">
        <v>835</v>
      </c>
      <c r="F270" s="15">
        <f>VLOOKUP(E270,[1]护理总成绩!E:H,4,0)</f>
        <v>83.66</v>
      </c>
      <c r="G270" s="15">
        <f>VLOOKUP(E270,[1]护理总成绩!E:J,6,0)</f>
        <v>84.16</v>
      </c>
      <c r="H270" s="11"/>
    </row>
    <row r="271" s="3" customFormat="1" ht="24.9" customHeight="1" spans="1:8">
      <c r="A271" s="11" t="s">
        <v>836</v>
      </c>
      <c r="B271" s="16"/>
      <c r="C271" s="19"/>
      <c r="D271" s="14" t="s">
        <v>837</v>
      </c>
      <c r="E271" s="14" t="s">
        <v>838</v>
      </c>
      <c r="F271" s="15">
        <f>VLOOKUP(E271,[1]护理总成绩!E:H,4,0)</f>
        <v>0</v>
      </c>
      <c r="G271" s="15">
        <f>VLOOKUP(E271,[1]护理总成绩!E:J,6,0)</f>
        <v>0</v>
      </c>
      <c r="H271" s="11" t="s">
        <v>19</v>
      </c>
    </row>
    <row r="272" s="3" customFormat="1" ht="24.9" customHeight="1" spans="1:8">
      <c r="A272" s="11" t="s">
        <v>839</v>
      </c>
      <c r="B272" s="16"/>
      <c r="C272" s="19"/>
      <c r="D272" s="14" t="s">
        <v>840</v>
      </c>
      <c r="E272" s="14" t="s">
        <v>841</v>
      </c>
      <c r="F272" s="15">
        <f>VLOOKUP(E272,[1]护理总成绩!E:H,4,0)</f>
        <v>82.9</v>
      </c>
      <c r="G272" s="15">
        <f>VLOOKUP(E272,[1]护理总成绩!E:J,6,0)</f>
        <v>83.62</v>
      </c>
      <c r="H272" s="11"/>
    </row>
    <row r="273" s="3" customFormat="1" ht="24.9" customHeight="1" spans="1:8">
      <c r="A273" s="11" t="s">
        <v>842</v>
      </c>
      <c r="B273" s="16"/>
      <c r="C273" s="19"/>
      <c r="D273" s="14" t="s">
        <v>843</v>
      </c>
      <c r="E273" s="14" t="s">
        <v>844</v>
      </c>
      <c r="F273" s="15">
        <f>VLOOKUP(E273,[1]护理总成绩!E:H,4,0)</f>
        <v>86.22</v>
      </c>
      <c r="G273" s="15">
        <f>VLOOKUP(E273,[1]护理总成绩!E:J,6,0)</f>
        <v>86.42</v>
      </c>
      <c r="H273" s="11"/>
    </row>
    <row r="274" s="3" customFormat="1" ht="24.9" customHeight="1" spans="1:8">
      <c r="A274" s="11" t="s">
        <v>845</v>
      </c>
      <c r="B274" s="16"/>
      <c r="C274" s="19"/>
      <c r="D274" s="14" t="s">
        <v>846</v>
      </c>
      <c r="E274" s="14" t="s">
        <v>847</v>
      </c>
      <c r="F274" s="15">
        <f>VLOOKUP(E274,[1]护理总成绩!E:H,4,0)</f>
        <v>78.12</v>
      </c>
      <c r="G274" s="15">
        <f>VLOOKUP(E274,[1]护理总成绩!E:J,6,0)</f>
        <v>80.9</v>
      </c>
      <c r="H274" s="11"/>
    </row>
    <row r="275" s="3" customFormat="1" ht="24.9" customHeight="1" spans="1:8">
      <c r="A275" s="11" t="s">
        <v>848</v>
      </c>
      <c r="B275" s="16"/>
      <c r="C275" s="19"/>
      <c r="D275" s="14" t="s">
        <v>849</v>
      </c>
      <c r="E275" s="14" t="s">
        <v>850</v>
      </c>
      <c r="F275" s="15">
        <f>VLOOKUP(E275,[1]护理总成绩!E:H,4,0)</f>
        <v>0</v>
      </c>
      <c r="G275" s="15">
        <f>VLOOKUP(E275,[1]护理总成绩!E:J,6,0)</f>
        <v>0</v>
      </c>
      <c r="H275" s="11" t="s">
        <v>19</v>
      </c>
    </row>
    <row r="276" s="3" customFormat="1" ht="24.9" customHeight="1" spans="1:8">
      <c r="A276" s="11" t="s">
        <v>851</v>
      </c>
      <c r="B276" s="16"/>
      <c r="C276" s="19"/>
      <c r="D276" s="14" t="s">
        <v>852</v>
      </c>
      <c r="E276" s="14" t="s">
        <v>853</v>
      </c>
      <c r="F276" s="15">
        <f>VLOOKUP(E276,[1]护理总成绩!E:H,4,0)</f>
        <v>84.82</v>
      </c>
      <c r="G276" s="15">
        <f>VLOOKUP(E276,[1]护理总成绩!E:J,6,0)</f>
        <v>82.9</v>
      </c>
      <c r="H276" s="11"/>
    </row>
    <row r="277" s="3" customFormat="1" ht="24.9" customHeight="1" spans="1:8">
      <c r="A277" s="11" t="s">
        <v>854</v>
      </c>
      <c r="B277" s="16"/>
      <c r="C277" s="19"/>
      <c r="D277" s="14" t="s">
        <v>855</v>
      </c>
      <c r="E277" s="14" t="s">
        <v>856</v>
      </c>
      <c r="F277" s="15">
        <f>VLOOKUP(E277,[1]护理总成绩!E:H,4,0)</f>
        <v>82.66</v>
      </c>
      <c r="G277" s="15">
        <f>VLOOKUP(E277,[1]护理总成绩!E:J,6,0)</f>
        <v>78.8</v>
      </c>
      <c r="H277" s="11"/>
    </row>
    <row r="278" s="3" customFormat="1" ht="24.9" customHeight="1" spans="1:8">
      <c r="A278" s="11" t="s">
        <v>857</v>
      </c>
      <c r="B278" s="16"/>
      <c r="C278" s="19"/>
      <c r="D278" s="14" t="s">
        <v>858</v>
      </c>
      <c r="E278" s="14" t="s">
        <v>859</v>
      </c>
      <c r="F278" s="15">
        <f>VLOOKUP(E278,[1]护理总成绩!E:H,4,0)</f>
        <v>77.26</v>
      </c>
      <c r="G278" s="15">
        <f>VLOOKUP(E278,[1]护理总成绩!E:J,6,0)</f>
        <v>77.3</v>
      </c>
      <c r="H278" s="11"/>
    </row>
    <row r="279" s="3" customFormat="1" ht="24.9" customHeight="1" spans="1:8">
      <c r="A279" s="11" t="s">
        <v>860</v>
      </c>
      <c r="B279" s="17"/>
      <c r="C279" s="20"/>
      <c r="D279" s="14" t="s">
        <v>861</v>
      </c>
      <c r="E279" s="14" t="s">
        <v>862</v>
      </c>
      <c r="F279" s="15">
        <f>VLOOKUP(E279,[1]护理总成绩!E:H,4,0)</f>
        <v>0</v>
      </c>
      <c r="G279" s="15">
        <f>VLOOKUP(E279,[1]护理总成绩!E:J,6,0)</f>
        <v>0</v>
      </c>
      <c r="H279" s="11" t="s">
        <v>19</v>
      </c>
    </row>
    <row r="280" s="3" customFormat="1" ht="24.9" customHeight="1" spans="1:8">
      <c r="A280" s="11" t="s">
        <v>863</v>
      </c>
      <c r="B280" s="12" t="s">
        <v>864</v>
      </c>
      <c r="C280" s="18" t="s">
        <v>73</v>
      </c>
      <c r="D280" s="14" t="s">
        <v>865</v>
      </c>
      <c r="E280" s="14" t="s">
        <v>866</v>
      </c>
      <c r="F280" s="15">
        <f>VLOOKUP(E280,[1]护理总成绩!E:H,4,0)</f>
        <v>0</v>
      </c>
      <c r="G280" s="15">
        <f>VLOOKUP(E280,[1]护理总成绩!E:J,6,0)</f>
        <v>0</v>
      </c>
      <c r="H280" s="11" t="s">
        <v>19</v>
      </c>
    </row>
    <row r="281" s="3" customFormat="1" ht="24.9" customHeight="1" spans="1:8">
      <c r="A281" s="11" t="s">
        <v>867</v>
      </c>
      <c r="B281" s="16"/>
      <c r="C281" s="19"/>
      <c r="D281" s="14" t="s">
        <v>868</v>
      </c>
      <c r="E281" s="14" t="s">
        <v>869</v>
      </c>
      <c r="F281" s="15">
        <f>VLOOKUP(E281,[1]护理总成绩!E:H,4,0)</f>
        <v>84.1</v>
      </c>
      <c r="G281" s="15">
        <f>VLOOKUP(E281,[1]护理总成绩!E:J,6,0)</f>
        <v>77.5</v>
      </c>
      <c r="H281" s="11"/>
    </row>
    <row r="282" s="3" customFormat="1" ht="24.9" customHeight="1" spans="1:8">
      <c r="A282" s="11" t="s">
        <v>870</v>
      </c>
      <c r="B282" s="16"/>
      <c r="C282" s="19"/>
      <c r="D282" s="14" t="s">
        <v>871</v>
      </c>
      <c r="E282" s="14" t="s">
        <v>872</v>
      </c>
      <c r="F282" s="15">
        <f>VLOOKUP(E282,[1]护理总成绩!E:H,4,0)</f>
        <v>80.94</v>
      </c>
      <c r="G282" s="15">
        <f>VLOOKUP(E282,[1]护理总成绩!E:J,6,0)</f>
        <v>76.7</v>
      </c>
      <c r="H282" s="11"/>
    </row>
    <row r="283" s="3" customFormat="1" ht="24.9" customHeight="1" spans="1:8">
      <c r="A283" s="11" t="s">
        <v>873</v>
      </c>
      <c r="B283" s="16"/>
      <c r="C283" s="19"/>
      <c r="D283" s="14" t="s">
        <v>874</v>
      </c>
      <c r="E283" s="14" t="s">
        <v>875</v>
      </c>
      <c r="F283" s="15">
        <f>VLOOKUP(E283,[1]护理总成绩!E:H,4,0)</f>
        <v>80.9</v>
      </c>
      <c r="G283" s="15">
        <f>VLOOKUP(E283,[1]护理总成绩!E:J,6,0)</f>
        <v>78.5</v>
      </c>
      <c r="H283" s="11"/>
    </row>
    <row r="284" s="3" customFormat="1" ht="24.9" customHeight="1" spans="1:8">
      <c r="A284" s="11" t="s">
        <v>876</v>
      </c>
      <c r="B284" s="16"/>
      <c r="C284" s="19"/>
      <c r="D284" s="14" t="s">
        <v>877</v>
      </c>
      <c r="E284" s="14" t="s">
        <v>878</v>
      </c>
      <c r="F284" s="15">
        <f>VLOOKUP(E284,[1]护理总成绩!E:H,4,0)</f>
        <v>76.48</v>
      </c>
      <c r="G284" s="15">
        <f>VLOOKUP(E284,[1]护理总成绩!E:J,6,0)</f>
        <v>79.7</v>
      </c>
      <c r="H284" s="11"/>
    </row>
    <row r="285" s="3" customFormat="1" ht="24.9" customHeight="1" spans="1:8">
      <c r="A285" s="11" t="s">
        <v>879</v>
      </c>
      <c r="B285" s="16"/>
      <c r="C285" s="19"/>
      <c r="D285" s="14" t="s">
        <v>880</v>
      </c>
      <c r="E285" s="14" t="s">
        <v>881</v>
      </c>
      <c r="F285" s="15">
        <f>VLOOKUP(E285,[1]护理总成绩!E:H,4,0)</f>
        <v>80.72</v>
      </c>
      <c r="G285" s="15">
        <f>VLOOKUP(E285,[1]护理总成绩!E:J,6,0)</f>
        <v>79.6</v>
      </c>
      <c r="H285" s="11"/>
    </row>
    <row r="286" s="3" customFormat="1" ht="24.9" customHeight="1" spans="1:8">
      <c r="A286" s="11" t="s">
        <v>882</v>
      </c>
      <c r="B286" s="16"/>
      <c r="C286" s="19"/>
      <c r="D286" s="14" t="s">
        <v>883</v>
      </c>
      <c r="E286" s="14" t="s">
        <v>884</v>
      </c>
      <c r="F286" s="15">
        <f>VLOOKUP(E286,[1]护理总成绩!E:H,4,0)</f>
        <v>77.48</v>
      </c>
      <c r="G286" s="15">
        <f>VLOOKUP(E286,[1]护理总成绩!E:J,6,0)</f>
        <v>74.7</v>
      </c>
      <c r="H286" s="11"/>
    </row>
    <row r="287" s="3" customFormat="1" ht="24.9" customHeight="1" spans="1:8">
      <c r="A287" s="11" t="s">
        <v>885</v>
      </c>
      <c r="B287" s="16"/>
      <c r="C287" s="19"/>
      <c r="D287" s="14" t="s">
        <v>886</v>
      </c>
      <c r="E287" s="14" t="s">
        <v>887</v>
      </c>
      <c r="F287" s="15">
        <f>VLOOKUP(E287,[1]护理总成绩!E:H,4,0)</f>
        <v>0</v>
      </c>
      <c r="G287" s="15">
        <f>VLOOKUP(E287,[1]护理总成绩!E:J,6,0)</f>
        <v>0</v>
      </c>
      <c r="H287" s="11" t="s">
        <v>19</v>
      </c>
    </row>
    <row r="288" s="3" customFormat="1" ht="24.9" customHeight="1" spans="1:8">
      <c r="A288" s="11" t="s">
        <v>888</v>
      </c>
      <c r="B288" s="16"/>
      <c r="C288" s="19"/>
      <c r="D288" s="14" t="s">
        <v>889</v>
      </c>
      <c r="E288" s="14" t="s">
        <v>890</v>
      </c>
      <c r="F288" s="15">
        <f>VLOOKUP(E288,[1]护理总成绩!E:H,4,0)</f>
        <v>85.08</v>
      </c>
      <c r="G288" s="15">
        <f>VLOOKUP(E288,[1]护理总成绩!E:J,6,0)</f>
        <v>88.5</v>
      </c>
      <c r="H288" s="11"/>
    </row>
    <row r="289" s="3" customFormat="1" ht="24.9" customHeight="1" spans="1:8">
      <c r="A289" s="11" t="s">
        <v>891</v>
      </c>
      <c r="B289" s="16"/>
      <c r="C289" s="19"/>
      <c r="D289" s="14" t="s">
        <v>892</v>
      </c>
      <c r="E289" s="14" t="s">
        <v>893</v>
      </c>
      <c r="F289" s="15">
        <f>VLOOKUP(E289,[1]护理总成绩!E:H,4,0)</f>
        <v>79.6</v>
      </c>
      <c r="G289" s="15">
        <f>VLOOKUP(E289,[1]护理总成绩!E:J,6,0)</f>
        <v>76.7</v>
      </c>
      <c r="H289" s="11"/>
    </row>
    <row r="290" s="3" customFormat="1" ht="24.9" customHeight="1" spans="1:8">
      <c r="A290" s="11" t="s">
        <v>894</v>
      </c>
      <c r="B290" s="16"/>
      <c r="C290" s="19"/>
      <c r="D290" s="14" t="s">
        <v>895</v>
      </c>
      <c r="E290" s="14" t="s">
        <v>896</v>
      </c>
      <c r="F290" s="15">
        <f>VLOOKUP(E290,[1]护理总成绩!E:H,4,0)</f>
        <v>84.62</v>
      </c>
      <c r="G290" s="15">
        <f>VLOOKUP(E290,[1]护理总成绩!E:J,6,0)</f>
        <v>82.9</v>
      </c>
      <c r="H290" s="11"/>
    </row>
    <row r="291" s="3" customFormat="1" ht="24.9" customHeight="1" spans="1:8">
      <c r="A291" s="11" t="s">
        <v>897</v>
      </c>
      <c r="B291" s="16"/>
      <c r="C291" s="19"/>
      <c r="D291" s="14" t="s">
        <v>898</v>
      </c>
      <c r="E291" s="14" t="s">
        <v>899</v>
      </c>
      <c r="F291" s="15">
        <f>VLOOKUP(E291,[1]护理总成绩!E:H,4,0)</f>
        <v>84.96</v>
      </c>
      <c r="G291" s="15">
        <f>VLOOKUP(E291,[1]护理总成绩!E:J,6,0)</f>
        <v>80.7</v>
      </c>
      <c r="H291" s="11"/>
    </row>
    <row r="292" s="3" customFormat="1" ht="24.9" customHeight="1" spans="1:8">
      <c r="A292" s="11" t="s">
        <v>900</v>
      </c>
      <c r="B292" s="16"/>
      <c r="C292" s="19"/>
      <c r="D292" s="14" t="s">
        <v>901</v>
      </c>
      <c r="E292" s="14" t="s">
        <v>902</v>
      </c>
      <c r="F292" s="15">
        <f>VLOOKUP(E292,[1]护理总成绩!E:H,4,0)</f>
        <v>82.86</v>
      </c>
      <c r="G292" s="15">
        <f>VLOOKUP(E292,[1]护理总成绩!E:J,6,0)</f>
        <v>78.4</v>
      </c>
      <c r="H292" s="11"/>
    </row>
    <row r="293" s="3" customFormat="1" ht="24.9" customHeight="1" spans="1:8">
      <c r="A293" s="11" t="s">
        <v>903</v>
      </c>
      <c r="B293" s="16"/>
      <c r="C293" s="19"/>
      <c r="D293" s="14" t="s">
        <v>904</v>
      </c>
      <c r="E293" s="14" t="s">
        <v>905</v>
      </c>
      <c r="F293" s="15">
        <f>VLOOKUP(E293,[1]护理总成绩!E:H,4,0)</f>
        <v>82.3</v>
      </c>
      <c r="G293" s="15">
        <f>VLOOKUP(E293,[1]护理总成绩!E:J,6,0)</f>
        <v>74.8</v>
      </c>
      <c r="H293" s="11"/>
    </row>
    <row r="294" s="3" customFormat="1" ht="24.9" customHeight="1" spans="1:8">
      <c r="A294" s="11" t="s">
        <v>906</v>
      </c>
      <c r="B294" s="16"/>
      <c r="C294" s="19"/>
      <c r="D294" s="14" t="s">
        <v>907</v>
      </c>
      <c r="E294" s="14" t="s">
        <v>908</v>
      </c>
      <c r="F294" s="15">
        <f>VLOOKUP(E294,[1]护理总成绩!E:H,4,0)</f>
        <v>87</v>
      </c>
      <c r="G294" s="15">
        <f>VLOOKUP(E294,[1]护理总成绩!E:J,6,0)</f>
        <v>86.3</v>
      </c>
      <c r="H294" s="11"/>
    </row>
    <row r="295" s="3" customFormat="1" ht="24.9" customHeight="1" spans="1:8">
      <c r="A295" s="11" t="s">
        <v>909</v>
      </c>
      <c r="B295" s="16"/>
      <c r="C295" s="19"/>
      <c r="D295" s="14" t="s">
        <v>910</v>
      </c>
      <c r="E295" s="14" t="s">
        <v>911</v>
      </c>
      <c r="F295" s="15">
        <f>VLOOKUP(E295,[1]护理总成绩!E:H,4,0)</f>
        <v>84.94</v>
      </c>
      <c r="G295" s="15">
        <f>VLOOKUP(E295,[1]护理总成绩!E:J,6,0)</f>
        <v>79.3</v>
      </c>
      <c r="H295" s="11"/>
    </row>
    <row r="296" s="3" customFormat="1" ht="24.9" customHeight="1" spans="1:8">
      <c r="A296" s="11" t="s">
        <v>912</v>
      </c>
      <c r="B296" s="16"/>
      <c r="C296" s="19"/>
      <c r="D296" s="14" t="s">
        <v>913</v>
      </c>
      <c r="E296" s="14" t="s">
        <v>914</v>
      </c>
      <c r="F296" s="15">
        <f>VLOOKUP(E296,[1]护理总成绩!E:H,4,0)</f>
        <v>86.54</v>
      </c>
      <c r="G296" s="15">
        <f>VLOOKUP(E296,[1]护理总成绩!E:J,6,0)</f>
        <v>88.7</v>
      </c>
      <c r="H296" s="11"/>
    </row>
    <row r="297" s="3" customFormat="1" ht="24.9" customHeight="1" spans="1:8">
      <c r="A297" s="11" t="s">
        <v>915</v>
      </c>
      <c r="B297" s="16"/>
      <c r="C297" s="19"/>
      <c r="D297" s="14" t="s">
        <v>916</v>
      </c>
      <c r="E297" s="14" t="s">
        <v>917</v>
      </c>
      <c r="F297" s="15">
        <f>VLOOKUP(E297,[1]护理总成绩!E:H,4,0)</f>
        <v>75.8</v>
      </c>
      <c r="G297" s="15">
        <f>VLOOKUP(E297,[1]护理总成绩!E:J,6,0)</f>
        <v>72.6</v>
      </c>
      <c r="H297" s="11"/>
    </row>
    <row r="298" s="3" customFormat="1" ht="24.9" customHeight="1" spans="1:8">
      <c r="A298" s="11" t="s">
        <v>918</v>
      </c>
      <c r="B298" s="16"/>
      <c r="C298" s="19"/>
      <c r="D298" s="14" t="s">
        <v>919</v>
      </c>
      <c r="E298" s="14" t="s">
        <v>920</v>
      </c>
      <c r="F298" s="15">
        <f>VLOOKUP(E298,[1]护理总成绩!E:H,4,0)</f>
        <v>80.04</v>
      </c>
      <c r="G298" s="15">
        <f>VLOOKUP(E298,[1]护理总成绩!E:J,6,0)</f>
        <v>78.7</v>
      </c>
      <c r="H298" s="11"/>
    </row>
    <row r="299" s="3" customFormat="1" ht="24.9" customHeight="1" spans="1:8">
      <c r="A299" s="11" t="s">
        <v>921</v>
      </c>
      <c r="B299" s="16"/>
      <c r="C299" s="19"/>
      <c r="D299" s="14" t="s">
        <v>922</v>
      </c>
      <c r="E299" s="14" t="s">
        <v>923</v>
      </c>
      <c r="F299" s="15">
        <f>VLOOKUP(E299,[1]护理总成绩!E:H,4,0)</f>
        <v>78.82</v>
      </c>
      <c r="G299" s="15">
        <f>VLOOKUP(E299,[1]护理总成绩!E:J,6,0)</f>
        <v>78.3</v>
      </c>
      <c r="H299" s="11"/>
    </row>
    <row r="300" s="3" customFormat="1" ht="24.9" customHeight="1" spans="1:8">
      <c r="A300" s="11" t="s">
        <v>924</v>
      </c>
      <c r="B300" s="16"/>
      <c r="C300" s="19"/>
      <c r="D300" s="14" t="s">
        <v>925</v>
      </c>
      <c r="E300" s="14" t="s">
        <v>926</v>
      </c>
      <c r="F300" s="15">
        <f>VLOOKUP(E300,[1]护理总成绩!E:H,4,0)</f>
        <v>80.56</v>
      </c>
      <c r="G300" s="15">
        <f>VLOOKUP(E300,[1]护理总成绩!E:J,6,0)</f>
        <v>80.7</v>
      </c>
      <c r="H300" s="11"/>
    </row>
    <row r="301" s="3" customFormat="1" ht="24.9" customHeight="1" spans="1:8">
      <c r="A301" s="11" t="s">
        <v>927</v>
      </c>
      <c r="B301" s="16"/>
      <c r="C301" s="19"/>
      <c r="D301" s="14" t="s">
        <v>928</v>
      </c>
      <c r="E301" s="14" t="s">
        <v>929</v>
      </c>
      <c r="F301" s="15">
        <f>VLOOKUP(E301,[1]护理总成绩!E:H,4,0)</f>
        <v>86.56</v>
      </c>
      <c r="G301" s="15">
        <f>VLOOKUP(E301,[1]护理总成绩!E:J,6,0)</f>
        <v>86.2</v>
      </c>
      <c r="H301" s="11"/>
    </row>
    <row r="302" s="3" customFormat="1" ht="24.9" customHeight="1" spans="1:8">
      <c r="A302" s="11" t="s">
        <v>930</v>
      </c>
      <c r="B302" s="16"/>
      <c r="C302" s="19"/>
      <c r="D302" s="14" t="s">
        <v>931</v>
      </c>
      <c r="E302" s="14" t="s">
        <v>932</v>
      </c>
      <c r="F302" s="15">
        <f>VLOOKUP(E302,[1]护理总成绩!E:H,4,0)</f>
        <v>86.48</v>
      </c>
      <c r="G302" s="15">
        <f>VLOOKUP(E302,[1]护理总成绩!E:J,6,0)</f>
        <v>87.3</v>
      </c>
      <c r="H302" s="11"/>
    </row>
    <row r="303" s="3" customFormat="1" ht="24.9" customHeight="1" spans="1:8">
      <c r="A303" s="11" t="s">
        <v>933</v>
      </c>
      <c r="B303" s="16"/>
      <c r="C303" s="19"/>
      <c r="D303" s="14" t="s">
        <v>934</v>
      </c>
      <c r="E303" s="14" t="s">
        <v>935</v>
      </c>
      <c r="F303" s="15">
        <f>VLOOKUP(E303,[1]护理总成绩!E:H,4,0)</f>
        <v>89.42</v>
      </c>
      <c r="G303" s="15">
        <f>VLOOKUP(E303,[1]护理总成绩!E:J,6,0)</f>
        <v>83.5</v>
      </c>
      <c r="H303" s="11"/>
    </row>
    <row r="304" s="3" customFormat="1" ht="24.9" customHeight="1" spans="1:8">
      <c r="A304" s="11" t="s">
        <v>936</v>
      </c>
      <c r="B304" s="16"/>
      <c r="C304" s="19"/>
      <c r="D304" s="14" t="s">
        <v>937</v>
      </c>
      <c r="E304" s="14" t="s">
        <v>938</v>
      </c>
      <c r="F304" s="15">
        <f>VLOOKUP(E304,[1]护理总成绩!E:H,4,0)</f>
        <v>86.5</v>
      </c>
      <c r="G304" s="15">
        <f>VLOOKUP(E304,[1]护理总成绩!E:J,6,0)</f>
        <v>88.5</v>
      </c>
      <c r="H304" s="11"/>
    </row>
    <row r="305" s="3" customFormat="1" ht="24.9" customHeight="1" spans="1:8">
      <c r="A305" s="11" t="s">
        <v>939</v>
      </c>
      <c r="B305" s="16"/>
      <c r="C305" s="19"/>
      <c r="D305" s="14" t="s">
        <v>940</v>
      </c>
      <c r="E305" s="14" t="s">
        <v>941</v>
      </c>
      <c r="F305" s="15">
        <f>VLOOKUP(E305,[1]护理总成绩!E:H,4,0)</f>
        <v>80.4</v>
      </c>
      <c r="G305" s="15">
        <f>VLOOKUP(E305,[1]护理总成绩!E:J,6,0)</f>
        <v>76.4</v>
      </c>
      <c r="H305" s="11"/>
    </row>
    <row r="306" s="3" customFormat="1" ht="24.9" customHeight="1" spans="1:8">
      <c r="A306" s="11" t="s">
        <v>942</v>
      </c>
      <c r="B306" s="16"/>
      <c r="C306" s="19"/>
      <c r="D306" s="14" t="s">
        <v>943</v>
      </c>
      <c r="E306" s="14" t="s">
        <v>944</v>
      </c>
      <c r="F306" s="15">
        <f>VLOOKUP(E306,[1]护理总成绩!E:H,4,0)</f>
        <v>80.24</v>
      </c>
      <c r="G306" s="15">
        <f>VLOOKUP(E306,[1]护理总成绩!E:J,6,0)</f>
        <v>74.5</v>
      </c>
      <c r="H306" s="11"/>
    </row>
    <row r="307" s="3" customFormat="1" ht="24.9" customHeight="1" spans="1:8">
      <c r="A307" s="11" t="s">
        <v>945</v>
      </c>
      <c r="B307" s="16"/>
      <c r="C307" s="19"/>
      <c r="D307" s="14" t="s">
        <v>946</v>
      </c>
      <c r="E307" s="14" t="s">
        <v>947</v>
      </c>
      <c r="F307" s="15">
        <f>VLOOKUP(E307,[1]护理总成绩!E:H,4,0)</f>
        <v>78.5</v>
      </c>
      <c r="G307" s="15">
        <f>VLOOKUP(E307,[1]护理总成绩!E:J,6,0)</f>
        <v>78.7</v>
      </c>
      <c r="H307" s="11"/>
    </row>
    <row r="308" s="3" customFormat="1" ht="24.9" customHeight="1" spans="1:8">
      <c r="A308" s="11" t="s">
        <v>948</v>
      </c>
      <c r="B308" s="16"/>
      <c r="C308" s="19"/>
      <c r="D308" s="14" t="s">
        <v>949</v>
      </c>
      <c r="E308" s="14" t="s">
        <v>950</v>
      </c>
      <c r="F308" s="15">
        <f>VLOOKUP(E308,[1]护理总成绩!E:H,4,0)</f>
        <v>79.38</v>
      </c>
      <c r="G308" s="15">
        <f>VLOOKUP(E308,[1]护理总成绩!E:J,6,0)</f>
        <v>78.2</v>
      </c>
      <c r="H308" s="11"/>
    </row>
    <row r="309" s="3" customFormat="1" ht="24.9" customHeight="1" spans="1:8">
      <c r="A309" s="11" t="s">
        <v>951</v>
      </c>
      <c r="B309" s="16"/>
      <c r="C309" s="19"/>
      <c r="D309" s="14" t="s">
        <v>952</v>
      </c>
      <c r="E309" s="14" t="s">
        <v>155</v>
      </c>
      <c r="F309" s="15">
        <f>VLOOKUP(E309,[1]护理总成绩!E:H,4,0)</f>
        <v>86.8</v>
      </c>
      <c r="G309" s="15">
        <f>VLOOKUP(E309,[1]护理总成绩!E:J,6,0)</f>
        <v>85.2</v>
      </c>
      <c r="H309" s="11"/>
    </row>
    <row r="310" s="3" customFormat="1" ht="24.9" customHeight="1" spans="1:8">
      <c r="A310" s="11" t="s">
        <v>953</v>
      </c>
      <c r="B310" s="16"/>
      <c r="C310" s="19"/>
      <c r="D310" s="14" t="s">
        <v>954</v>
      </c>
      <c r="E310" s="14" t="s">
        <v>955</v>
      </c>
      <c r="F310" s="15">
        <f>VLOOKUP(E310,[1]护理总成绩!E:H,4,0)</f>
        <v>88.42</v>
      </c>
      <c r="G310" s="15">
        <f>VLOOKUP(E310,[1]护理总成绩!E:J,6,0)</f>
        <v>88.6</v>
      </c>
      <c r="H310" s="11"/>
    </row>
    <row r="311" s="3" customFormat="1" ht="24.9" customHeight="1" spans="1:8">
      <c r="A311" s="11" t="s">
        <v>956</v>
      </c>
      <c r="B311" s="16"/>
      <c r="C311" s="19"/>
      <c r="D311" s="14" t="s">
        <v>957</v>
      </c>
      <c r="E311" s="14" t="s">
        <v>958</v>
      </c>
      <c r="F311" s="15">
        <f>VLOOKUP(E311,[1]护理总成绩!E:H,4,0)</f>
        <v>88.28</v>
      </c>
      <c r="G311" s="15">
        <f>VLOOKUP(E311,[1]护理总成绩!E:J,6,0)</f>
        <v>88.6</v>
      </c>
      <c r="H311" s="11"/>
    </row>
    <row r="312" s="3" customFormat="1" ht="24.9" customHeight="1" spans="1:8">
      <c r="A312" s="11" t="s">
        <v>959</v>
      </c>
      <c r="B312" s="16"/>
      <c r="C312" s="19"/>
      <c r="D312" s="14" t="s">
        <v>960</v>
      </c>
      <c r="E312" s="14" t="s">
        <v>961</v>
      </c>
      <c r="F312" s="15">
        <f>VLOOKUP(E312,[1]护理总成绩!E:H,4,0)</f>
        <v>84.24</v>
      </c>
      <c r="G312" s="15">
        <f>VLOOKUP(E312,[1]护理总成绩!E:J,6,0)</f>
        <v>82</v>
      </c>
      <c r="H312" s="11"/>
    </row>
    <row r="313" s="3" customFormat="1" ht="24.9" customHeight="1" spans="1:8">
      <c r="A313" s="11" t="s">
        <v>962</v>
      </c>
      <c r="B313" s="16"/>
      <c r="C313" s="19"/>
      <c r="D313" s="14" t="s">
        <v>963</v>
      </c>
      <c r="E313" s="14" t="s">
        <v>964</v>
      </c>
      <c r="F313" s="15">
        <f>VLOOKUP(E313,[1]护理总成绩!E:H,4,0)</f>
        <v>85.02</v>
      </c>
      <c r="G313" s="15">
        <f>VLOOKUP(E313,[1]护理总成绩!E:J,6,0)</f>
        <v>79.9</v>
      </c>
      <c r="H313" s="11"/>
    </row>
    <row r="314" s="3" customFormat="1" ht="24.9" customHeight="1" spans="1:8">
      <c r="A314" s="11" t="s">
        <v>965</v>
      </c>
      <c r="B314" s="16"/>
      <c r="C314" s="19"/>
      <c r="D314" s="14" t="s">
        <v>966</v>
      </c>
      <c r="E314" s="14" t="s">
        <v>967</v>
      </c>
      <c r="F314" s="15">
        <f>VLOOKUP(E314,[1]护理总成绩!E:H,4,0)</f>
        <v>83.34</v>
      </c>
      <c r="G314" s="15">
        <f>VLOOKUP(E314,[1]护理总成绩!E:J,6,0)</f>
        <v>79.8</v>
      </c>
      <c r="H314" s="11"/>
    </row>
    <row r="315" s="3" customFormat="1" ht="24.9" customHeight="1" spans="1:8">
      <c r="A315" s="11" t="s">
        <v>968</v>
      </c>
      <c r="B315" s="16"/>
      <c r="C315" s="19"/>
      <c r="D315" s="14" t="s">
        <v>969</v>
      </c>
      <c r="E315" s="14" t="s">
        <v>970</v>
      </c>
      <c r="F315" s="15">
        <f>VLOOKUP(E315,[1]护理总成绩!E:H,4,0)</f>
        <v>84.12</v>
      </c>
      <c r="G315" s="15">
        <f>VLOOKUP(E315,[1]护理总成绩!E:J,6,0)</f>
        <v>87.5</v>
      </c>
      <c r="H315" s="11"/>
    </row>
    <row r="316" s="3" customFormat="1" ht="24.9" customHeight="1" spans="1:8">
      <c r="A316" s="11" t="s">
        <v>971</v>
      </c>
      <c r="B316" s="16"/>
      <c r="C316" s="19"/>
      <c r="D316" s="14" t="s">
        <v>972</v>
      </c>
      <c r="E316" s="14" t="s">
        <v>973</v>
      </c>
      <c r="F316" s="15">
        <f>VLOOKUP(E316,[1]护理总成绩!E:H,4,0)</f>
        <v>82.7</v>
      </c>
      <c r="G316" s="15">
        <f>VLOOKUP(E316,[1]护理总成绩!E:J,6,0)</f>
        <v>79.7</v>
      </c>
      <c r="H316" s="11"/>
    </row>
    <row r="317" s="3" customFormat="1" ht="24.9" customHeight="1" spans="1:8">
      <c r="A317" s="11" t="s">
        <v>974</v>
      </c>
      <c r="B317" s="16"/>
      <c r="C317" s="19"/>
      <c r="D317" s="14" t="s">
        <v>975</v>
      </c>
      <c r="E317" s="14" t="s">
        <v>976</v>
      </c>
      <c r="F317" s="15">
        <f>VLOOKUP(E317,[1]护理总成绩!E:H,4,0)</f>
        <v>76.36</v>
      </c>
      <c r="G317" s="15">
        <f>VLOOKUP(E317,[1]护理总成绩!E:J,6,0)</f>
        <v>87.8</v>
      </c>
      <c r="H317" s="11"/>
    </row>
    <row r="318" s="3" customFormat="1" ht="24.9" customHeight="1" spans="1:8">
      <c r="A318" s="11" t="s">
        <v>977</v>
      </c>
      <c r="B318" s="16"/>
      <c r="C318" s="19"/>
      <c r="D318" s="14" t="s">
        <v>978</v>
      </c>
      <c r="E318" s="14" t="s">
        <v>979</v>
      </c>
      <c r="F318" s="15">
        <f>VLOOKUP(E318,[1]护理总成绩!E:H,4,0)</f>
        <v>87.08</v>
      </c>
      <c r="G318" s="15">
        <f>VLOOKUP(E318,[1]护理总成绩!E:J,6,0)</f>
        <v>87.2</v>
      </c>
      <c r="H318" s="11"/>
    </row>
    <row r="319" s="3" customFormat="1" ht="24.9" customHeight="1" spans="1:8">
      <c r="A319" s="11" t="s">
        <v>980</v>
      </c>
      <c r="B319" s="16"/>
      <c r="C319" s="19"/>
      <c r="D319" s="14" t="s">
        <v>981</v>
      </c>
      <c r="E319" s="14" t="s">
        <v>982</v>
      </c>
      <c r="F319" s="15">
        <f>VLOOKUP(E319,[1]护理总成绩!E:H,4,0)</f>
        <v>77.34</v>
      </c>
      <c r="G319" s="15">
        <f>VLOOKUP(E319,[1]护理总成绩!E:J,6,0)</f>
        <v>71.3</v>
      </c>
      <c r="H319" s="11"/>
    </row>
    <row r="320" s="3" customFormat="1" ht="24.9" customHeight="1" spans="1:8">
      <c r="A320" s="11" t="s">
        <v>983</v>
      </c>
      <c r="B320" s="16"/>
      <c r="C320" s="19"/>
      <c r="D320" s="14" t="s">
        <v>984</v>
      </c>
      <c r="E320" s="14" t="s">
        <v>985</v>
      </c>
      <c r="F320" s="15">
        <f>VLOOKUP(E320,[1]护理总成绩!E:H,4,0)</f>
        <v>0</v>
      </c>
      <c r="G320" s="15">
        <f>VLOOKUP(E320,[1]护理总成绩!E:J,6,0)</f>
        <v>0</v>
      </c>
      <c r="H320" s="11" t="s">
        <v>19</v>
      </c>
    </row>
    <row r="321" s="3" customFormat="1" ht="24.9" customHeight="1" spans="1:8">
      <c r="A321" s="11" t="s">
        <v>986</v>
      </c>
      <c r="B321" s="16"/>
      <c r="C321" s="19"/>
      <c r="D321" s="14" t="s">
        <v>987</v>
      </c>
      <c r="E321" s="14" t="s">
        <v>988</v>
      </c>
      <c r="F321" s="15">
        <f>VLOOKUP(E321,[1]护理总成绩!E:H,4,0)</f>
        <v>81.64</v>
      </c>
      <c r="G321" s="15">
        <f>VLOOKUP(E321,[1]护理总成绩!E:J,6,0)</f>
        <v>76.4</v>
      </c>
      <c r="H321" s="11"/>
    </row>
    <row r="322" s="3" customFormat="1" ht="24.9" customHeight="1" spans="1:8">
      <c r="A322" s="11" t="s">
        <v>989</v>
      </c>
      <c r="B322" s="16"/>
      <c r="C322" s="19"/>
      <c r="D322" s="14" t="s">
        <v>990</v>
      </c>
      <c r="E322" s="14" t="s">
        <v>991</v>
      </c>
      <c r="F322" s="15">
        <f>VLOOKUP(E322,[1]护理总成绩!E:H,4,0)</f>
        <v>82.5</v>
      </c>
      <c r="G322" s="15">
        <f>VLOOKUP(E322,[1]护理总成绩!E:J,6,0)</f>
        <v>72.4</v>
      </c>
      <c r="H322" s="11"/>
    </row>
    <row r="323" s="3" customFormat="1" ht="24.9" customHeight="1" spans="1:8">
      <c r="A323" s="11" t="s">
        <v>992</v>
      </c>
      <c r="B323" s="16"/>
      <c r="C323" s="19"/>
      <c r="D323" s="14" t="s">
        <v>993</v>
      </c>
      <c r="E323" s="14" t="s">
        <v>994</v>
      </c>
      <c r="F323" s="15">
        <f>VLOOKUP(E323,[1]护理总成绩!E:H,4,0)</f>
        <v>0</v>
      </c>
      <c r="G323" s="15">
        <f>VLOOKUP(E323,[1]护理总成绩!E:J,6,0)</f>
        <v>0</v>
      </c>
      <c r="H323" s="11" t="s">
        <v>19</v>
      </c>
    </row>
    <row r="324" s="3" customFormat="1" ht="24.9" customHeight="1" spans="1:8">
      <c r="A324" s="11" t="s">
        <v>995</v>
      </c>
      <c r="B324" s="16"/>
      <c r="C324" s="19"/>
      <c r="D324" s="14" t="s">
        <v>996</v>
      </c>
      <c r="E324" s="14" t="s">
        <v>997</v>
      </c>
      <c r="F324" s="15">
        <f>VLOOKUP(E324,[1]护理总成绩!E:H,4,0)</f>
        <v>84</v>
      </c>
      <c r="G324" s="15">
        <f>VLOOKUP(E324,[1]护理总成绩!E:J,6,0)</f>
        <v>80.2</v>
      </c>
      <c r="H324" s="14"/>
    </row>
    <row r="325" s="3" customFormat="1" ht="24.9" customHeight="1" spans="1:8">
      <c r="A325" s="11" t="s">
        <v>998</v>
      </c>
      <c r="B325" s="16"/>
      <c r="C325" s="19"/>
      <c r="D325" s="14" t="s">
        <v>999</v>
      </c>
      <c r="E325" s="14" t="s">
        <v>1000</v>
      </c>
      <c r="F325" s="15">
        <f>VLOOKUP(E325,[1]护理总成绩!E:H,4,0)</f>
        <v>88.34</v>
      </c>
      <c r="G325" s="15">
        <f>VLOOKUP(E325,[1]护理总成绩!E:J,6,0)</f>
        <v>89.1</v>
      </c>
      <c r="H325" s="14"/>
    </row>
    <row r="326" s="3" customFormat="1" ht="24.9" customHeight="1" spans="1:8">
      <c r="A326" s="11" t="s">
        <v>1001</v>
      </c>
      <c r="B326" s="16"/>
      <c r="C326" s="19"/>
      <c r="D326" s="14" t="s">
        <v>1002</v>
      </c>
      <c r="E326" s="14" t="s">
        <v>1003</v>
      </c>
      <c r="F326" s="15">
        <f>VLOOKUP(E326,[1]护理总成绩!E:H,4,0)</f>
        <v>84.2</v>
      </c>
      <c r="G326" s="15">
        <f>VLOOKUP(E326,[1]护理总成绩!E:J,6,0)</f>
        <v>75.9</v>
      </c>
      <c r="H326" s="14"/>
    </row>
    <row r="327" s="3" customFormat="1" ht="24.9" customHeight="1" spans="1:8">
      <c r="A327" s="11" t="s">
        <v>1004</v>
      </c>
      <c r="B327" s="16"/>
      <c r="C327" s="19"/>
      <c r="D327" s="14" t="s">
        <v>1005</v>
      </c>
      <c r="E327" s="14" t="s">
        <v>1006</v>
      </c>
      <c r="F327" s="15">
        <f>VLOOKUP(E327,[1]护理总成绩!E:H,4,0)</f>
        <v>78.74</v>
      </c>
      <c r="G327" s="15">
        <f>VLOOKUP(E327,[1]护理总成绩!E:J,6,0)</f>
        <v>71.5</v>
      </c>
      <c r="H327" s="14"/>
    </row>
    <row r="328" s="3" customFormat="1" ht="24.9" customHeight="1" spans="1:8">
      <c r="A328" s="11" t="s">
        <v>1007</v>
      </c>
      <c r="B328" s="16"/>
      <c r="C328" s="19"/>
      <c r="D328" s="14" t="s">
        <v>1008</v>
      </c>
      <c r="E328" s="14" t="s">
        <v>1009</v>
      </c>
      <c r="F328" s="15">
        <f>VLOOKUP(E328,[1]护理总成绩!E:H,4,0)</f>
        <v>87.26</v>
      </c>
      <c r="G328" s="15">
        <f>VLOOKUP(E328,[1]护理总成绩!E:J,6,0)</f>
        <v>88.5</v>
      </c>
      <c r="H328" s="14"/>
    </row>
    <row r="329" s="3" customFormat="1" ht="24.9" customHeight="1" spans="1:8">
      <c r="A329" s="11" t="s">
        <v>1010</v>
      </c>
      <c r="B329" s="16"/>
      <c r="C329" s="19"/>
      <c r="D329" s="14" t="s">
        <v>1011</v>
      </c>
      <c r="E329" s="14" t="s">
        <v>1012</v>
      </c>
      <c r="F329" s="15">
        <f>VLOOKUP(E329,[1]护理总成绩!E:H,4,0)</f>
        <v>89.36</v>
      </c>
      <c r="G329" s="15">
        <f>VLOOKUP(E329,[1]护理总成绩!E:J,6,0)</f>
        <v>89</v>
      </c>
      <c r="H329" s="14"/>
    </row>
    <row r="330" s="3" customFormat="1" ht="24.9" customHeight="1" spans="1:8">
      <c r="A330" s="11" t="s">
        <v>1013</v>
      </c>
      <c r="B330" s="16"/>
      <c r="C330" s="19"/>
      <c r="D330" s="14" t="s">
        <v>1014</v>
      </c>
      <c r="E330" s="14" t="s">
        <v>1015</v>
      </c>
      <c r="F330" s="15">
        <f>VLOOKUP(E330,[1]护理总成绩!E:H,4,0)</f>
        <v>78.26</v>
      </c>
      <c r="G330" s="15">
        <f>VLOOKUP(E330,[1]护理总成绩!E:J,6,0)</f>
        <v>71.3</v>
      </c>
      <c r="H330" s="14"/>
    </row>
    <row r="331" s="3" customFormat="1" ht="24.9" customHeight="1" spans="1:8">
      <c r="A331" s="11" t="s">
        <v>1016</v>
      </c>
      <c r="B331" s="16"/>
      <c r="C331" s="19"/>
      <c r="D331" s="14" t="s">
        <v>1017</v>
      </c>
      <c r="E331" s="14" t="s">
        <v>1018</v>
      </c>
      <c r="F331" s="15">
        <f>VLOOKUP(E331,[1]护理总成绩!E:H,4,0)</f>
        <v>76.78</v>
      </c>
      <c r="G331" s="15">
        <f>VLOOKUP(E331,[1]护理总成绩!E:J,6,0)</f>
        <v>71.7</v>
      </c>
      <c r="H331" s="14"/>
    </row>
    <row r="332" s="3" customFormat="1" ht="24.9" customHeight="1" spans="1:8">
      <c r="A332" s="11" t="s">
        <v>1019</v>
      </c>
      <c r="B332" s="16"/>
      <c r="C332" s="19"/>
      <c r="D332" s="14" t="s">
        <v>1020</v>
      </c>
      <c r="E332" s="14" t="s">
        <v>1021</v>
      </c>
      <c r="F332" s="15">
        <f>VLOOKUP(E332,[1]护理总成绩!E:H,4,0)</f>
        <v>78.24</v>
      </c>
      <c r="G332" s="15">
        <f>VLOOKUP(E332,[1]护理总成绩!E:J,6,0)</f>
        <v>70.1</v>
      </c>
      <c r="H332" s="14"/>
    </row>
    <row r="333" s="3" customFormat="1" ht="24.9" customHeight="1" spans="1:8">
      <c r="A333" s="11" t="s">
        <v>1022</v>
      </c>
      <c r="B333" s="16"/>
      <c r="C333" s="19"/>
      <c r="D333" s="14" t="s">
        <v>1023</v>
      </c>
      <c r="E333" s="14" t="s">
        <v>1024</v>
      </c>
      <c r="F333" s="15">
        <f>VLOOKUP(E333,[1]护理总成绩!E:H,4,0)</f>
        <v>76.62</v>
      </c>
      <c r="G333" s="15">
        <f>VLOOKUP(E333,[1]护理总成绩!E:J,6,0)</f>
        <v>77.5</v>
      </c>
      <c r="H333" s="14"/>
    </row>
    <row r="334" s="3" customFormat="1" ht="24.9" customHeight="1" spans="1:8">
      <c r="A334" s="11" t="s">
        <v>1025</v>
      </c>
      <c r="B334" s="16"/>
      <c r="C334" s="19"/>
      <c r="D334" s="14" t="s">
        <v>1026</v>
      </c>
      <c r="E334" s="14" t="s">
        <v>1027</v>
      </c>
      <c r="F334" s="15">
        <f>VLOOKUP(E334,[1]护理总成绩!E:H,4,0)</f>
        <v>72.4</v>
      </c>
      <c r="G334" s="15">
        <f>VLOOKUP(E334,[1]护理总成绩!E:J,6,0)</f>
        <v>76.5</v>
      </c>
      <c r="H334" s="14"/>
    </row>
    <row r="335" s="3" customFormat="1" ht="24.9" customHeight="1" spans="1:8">
      <c r="A335" s="11" t="s">
        <v>1028</v>
      </c>
      <c r="B335" s="16"/>
      <c r="C335" s="19"/>
      <c r="D335" s="14" t="s">
        <v>1029</v>
      </c>
      <c r="E335" s="14" t="s">
        <v>1030</v>
      </c>
      <c r="F335" s="15">
        <f>VLOOKUP(E335,[1]护理总成绩!E:H,4,0)</f>
        <v>77.1</v>
      </c>
      <c r="G335" s="15">
        <f>VLOOKUP(E335,[1]护理总成绩!E:J,6,0)</f>
        <v>88.7</v>
      </c>
      <c r="H335" s="14"/>
    </row>
    <row r="336" s="3" customFormat="1" ht="24.9" customHeight="1" spans="1:8">
      <c r="A336" s="11" t="s">
        <v>1031</v>
      </c>
      <c r="B336" s="16"/>
      <c r="C336" s="19"/>
      <c r="D336" s="14" t="s">
        <v>1032</v>
      </c>
      <c r="E336" s="14" t="s">
        <v>1033</v>
      </c>
      <c r="F336" s="15">
        <f>VLOOKUP(E336,[1]护理总成绩!E:H,4,0)</f>
        <v>83.84</v>
      </c>
      <c r="G336" s="15">
        <f>VLOOKUP(E336,[1]护理总成绩!E:J,6,0)</f>
        <v>79.5</v>
      </c>
      <c r="H336" s="14"/>
    </row>
    <row r="337" s="3" customFormat="1" ht="24.9" customHeight="1" spans="1:8">
      <c r="A337" s="11" t="s">
        <v>1034</v>
      </c>
      <c r="B337" s="16"/>
      <c r="C337" s="19"/>
      <c r="D337" s="14" t="s">
        <v>1035</v>
      </c>
      <c r="E337" s="14" t="s">
        <v>1036</v>
      </c>
      <c r="F337" s="15">
        <f>VLOOKUP(E337,[1]护理总成绩!E:H,4,0)</f>
        <v>78.52</v>
      </c>
      <c r="G337" s="15">
        <f>VLOOKUP(E337,[1]护理总成绩!E:J,6,0)</f>
        <v>74.1</v>
      </c>
      <c r="H337" s="14"/>
    </row>
    <row r="338" s="3" customFormat="1" ht="24.9" customHeight="1" spans="1:8">
      <c r="A338" s="11" t="s">
        <v>1037</v>
      </c>
      <c r="B338" s="16"/>
      <c r="C338" s="19"/>
      <c r="D338" s="14" t="s">
        <v>1038</v>
      </c>
      <c r="E338" s="14" t="s">
        <v>1039</v>
      </c>
      <c r="F338" s="15">
        <f>VLOOKUP(E338,[1]护理总成绩!E:H,4,0)</f>
        <v>79.44</v>
      </c>
      <c r="G338" s="15">
        <f>VLOOKUP(E338,[1]护理总成绩!E:J,6,0)</f>
        <v>78.4</v>
      </c>
      <c r="H338" s="14"/>
    </row>
    <row r="339" s="1" customFormat="1" ht="25.2" customHeight="1" spans="1:8">
      <c r="A339" s="11" t="s">
        <v>1040</v>
      </c>
      <c r="B339" s="16"/>
      <c r="C339" s="19"/>
      <c r="D339" s="14" t="s">
        <v>1041</v>
      </c>
      <c r="E339" s="14" t="s">
        <v>1042</v>
      </c>
      <c r="F339" s="15">
        <f>VLOOKUP(E339,[1]护理总成绩!E:H,4,0)</f>
        <v>88.36</v>
      </c>
      <c r="G339" s="15">
        <f>VLOOKUP(E339,[1]护理总成绩!E:J,6,0)</f>
        <v>89.04</v>
      </c>
      <c r="H339" s="21"/>
    </row>
    <row r="340" s="1" customFormat="1" ht="26.4" customHeight="1" spans="1:8">
      <c r="A340" s="11" t="s">
        <v>1043</v>
      </c>
      <c r="B340" s="16"/>
      <c r="C340" s="19"/>
      <c r="D340" s="14" t="s">
        <v>1044</v>
      </c>
      <c r="E340" s="14" t="s">
        <v>1045</v>
      </c>
      <c r="F340" s="15">
        <f>VLOOKUP(E340,[1]护理总成绩!E:H,4,0)</f>
        <v>77.86</v>
      </c>
      <c r="G340" s="15">
        <f>VLOOKUP(E340,[1]护理总成绩!E:J,6,0)</f>
        <v>70.5</v>
      </c>
      <c r="H340" s="21"/>
    </row>
    <row r="341" s="1" customFormat="1" ht="23.4" customHeight="1" spans="1:8">
      <c r="A341" s="11" t="s">
        <v>1046</v>
      </c>
      <c r="B341" s="17"/>
      <c r="C341" s="20"/>
      <c r="D341" s="14" t="s">
        <v>1047</v>
      </c>
      <c r="E341" s="14" t="s">
        <v>1048</v>
      </c>
      <c r="F341" s="15">
        <f>VLOOKUP(E341,[1]护理总成绩!E:H,4,0)</f>
        <v>78.5</v>
      </c>
      <c r="G341" s="15">
        <f>VLOOKUP(E341,[1]护理总成绩!E:J,6,0)</f>
        <v>72.3</v>
      </c>
      <c r="H341" s="22"/>
    </row>
  </sheetData>
  <mergeCells count="49">
    <mergeCell ref="A1:H1"/>
    <mergeCell ref="B3:B5"/>
    <mergeCell ref="B6:B7"/>
    <mergeCell ref="B8:B10"/>
    <mergeCell ref="B11:B16"/>
    <mergeCell ref="B17:B19"/>
    <mergeCell ref="B20:B23"/>
    <mergeCell ref="B24:B28"/>
    <mergeCell ref="B29:B31"/>
    <mergeCell ref="B32:B34"/>
    <mergeCell ref="B35:B37"/>
    <mergeCell ref="B38:B50"/>
    <mergeCell ref="B51:B59"/>
    <mergeCell ref="B60:B62"/>
    <mergeCell ref="B63:B68"/>
    <mergeCell ref="B69:B71"/>
    <mergeCell ref="B72:B77"/>
    <mergeCell ref="B78:B83"/>
    <mergeCell ref="B84:B86"/>
    <mergeCell ref="B87:B89"/>
    <mergeCell ref="B90:B95"/>
    <mergeCell ref="B96:B158"/>
    <mergeCell ref="B159:B218"/>
    <mergeCell ref="B219:B279"/>
    <mergeCell ref="B280:B341"/>
    <mergeCell ref="C3:C5"/>
    <mergeCell ref="C6:C7"/>
    <mergeCell ref="C8:C10"/>
    <mergeCell ref="C11:C16"/>
    <mergeCell ref="C17:C19"/>
    <mergeCell ref="C20:C23"/>
    <mergeCell ref="C24:C28"/>
    <mergeCell ref="C29:C31"/>
    <mergeCell ref="C32:C34"/>
    <mergeCell ref="C35:C37"/>
    <mergeCell ref="C38:C50"/>
    <mergeCell ref="C51:C59"/>
    <mergeCell ref="C60:C62"/>
    <mergeCell ref="C63:C68"/>
    <mergeCell ref="C69:C71"/>
    <mergeCell ref="C72:C77"/>
    <mergeCell ref="C78:C83"/>
    <mergeCell ref="C84:C86"/>
    <mergeCell ref="C87:C89"/>
    <mergeCell ref="C90:C95"/>
    <mergeCell ref="C96:C158"/>
    <mergeCell ref="C159:C218"/>
    <mergeCell ref="C219:C279"/>
    <mergeCell ref="C280:C3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</dc:creator>
  <cp:lastModifiedBy>千黛子</cp:lastModifiedBy>
  <dcterms:created xsi:type="dcterms:W3CDTF">2025-10-27T03:12:00Z</dcterms:created>
  <dcterms:modified xsi:type="dcterms:W3CDTF">2025-10-27T03:18:42Z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66C6532FF73245B7A9610891BA55339F_11</vt:lpwstr>
  </property>
  <property fmtid="{D5CDD505-2E9C-101B-9397-08002B2CF9AE}" pid="3" name="KSOProductBuildVer">
    <vt:lpwstr>2052-12.1.0.23542</vt:lpwstr>
  </property>
</Properties>
</file>